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D23" i="1"/>
  <c r="C23" i="1"/>
  <c r="B23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B9" i="1"/>
</calcChain>
</file>

<file path=xl/sharedStrings.xml><?xml version="1.0" encoding="utf-8"?>
<sst xmlns="http://schemas.openxmlformats.org/spreadsheetml/2006/main" count="51" uniqueCount="51">
  <si>
    <t>図表名</t>
  </si>
  <si>
    <t>業種別及び年齢階層別の給与額（百万円）</t>
    <phoneticPr fontId="2"/>
  </si>
  <si>
    <t>メインカテゴリー</t>
  </si>
  <si>
    <t>経済</t>
  </si>
  <si>
    <t>サブカテゴリー</t>
  </si>
  <si>
    <t>労働・賃金</t>
    <phoneticPr fontId="2"/>
  </si>
  <si>
    <t>コメント</t>
  </si>
  <si>
    <t>１年を通じて勤務した給与所得者に支払われた給与の総額は227兆1,582億円（同0.9％減）であり、これを男女別にみると、男性163兆7,287億円（同0.1％増）、女性63兆4,295億円（同3.4％減）となっている。</t>
    <phoneticPr fontId="2"/>
  </si>
  <si>
    <t>脚注</t>
    <phoneticPr fontId="2"/>
  </si>
  <si>
    <t>（注）全体の合計については、役員等が含まれているため、正規、非正規の給与所得者数及び給与総額の合計とは一致しない。</t>
    <phoneticPr fontId="2"/>
  </si>
  <si>
    <t>グラフ用データ</t>
  </si>
  <si>
    <t>19歳以下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</si>
  <si>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</si>
  <si>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</si>
  <si>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</si>
  <si>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</si>
  <si>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</si>
  <si>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</si>
  <si>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</si>
  <si>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</si>
  <si>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</si>
  <si>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</si>
  <si>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70歳以上</t>
  </si>
  <si>
    <t>グラフ用元データ</t>
  </si>
  <si>
    <t>給与総額(百万円)</t>
  </si>
  <si>
    <t>１９歳以下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</si>
  <si>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</si>
  <si>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</si>
  <si>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</si>
  <si>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</si>
  <si>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</si>
  <si>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</si>
  <si>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</si>
  <si>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</si>
  <si>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</si>
  <si>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</si>
  <si>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７０歳以上</t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</si>
  <si>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</si>
  <si>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</si>
  <si>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卸売業，小売業</t>
    <rPh sb="0" eb="3">
      <t>オロシウリギョウ</t>
    </rPh>
    <rPh sb="4" eb="7">
      <t>コウリギョウ</t>
    </rPh>
    <phoneticPr fontId="3"/>
  </si>
  <si>
    <t>宿泊業，
飲食サービス業</t>
  </si>
  <si>
    <t>金融業，
保険業</t>
    <rPh sb="0" eb="3">
      <t>キンユウギョウ</t>
    </rPh>
    <rPh sb="5" eb="8">
      <t>ホケンギョウ</t>
    </rPh>
    <phoneticPr fontId="3"/>
  </si>
  <si>
    <t>不動産業，
物品賃貸業</t>
  </si>
  <si>
    <t>運輸業，
郵便業</t>
  </si>
  <si>
    <t>電気･ガス･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</si>
  <si>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</si>
  <si>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学術研究，専門・技術サービス業、
教育，学習支援業</t>
  </si>
  <si>
    <t>医療，福祉</t>
  </si>
  <si>
    <t>複合サービス事業</t>
    <rPh sb="6" eb="8">
      <t>ジギョウ</t>
    </rPh>
    <phoneticPr fontId="3"/>
  </si>
  <si>
    <t>サービス業</t>
    <rPh sb="4" eb="5">
      <t>ギョウ</t>
    </rPh>
    <phoneticPr fontId="3"/>
  </si>
  <si>
    <t>農林水産・鉱業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</si>
</sst>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0" fontId="0" fillId="2" borderId="0" xfId="0" applyFill="1" applyAlignment="1">
      <alignment horizontal="center" vertical="center"/>
    </xf>
    <xf numFmtId="38" fontId="0" fillId="2" borderId="0" xfId="1" applyFont="1" applyFill="1" applyAlignment="1"/>
    <xf numFmtId="176" fontId="0" fillId="2" borderId="0" xfId="0" applyNumberFormat="1" applyFill="1"/>
    <xf numFmtId="0" fontId="0" fillId="2" borderId="0" xfId="0" applyNumberFormat="1" applyFill="1"/>
    <xf numFmtId="1" fontId="0" fillId="2" borderId="0" xfId="0" applyNumberForma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 業種別及び年齢階層別の給与額（百万円）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'2'!$C$9</c:f>
              <c:strCache>
                <c:ptCount val="1"/>
                <c:pt idx="0">
                  <c:v>19歳以下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'2'!$C$10:$C$23</c:f>
              <c:numCache>
                <c:formatCode>#,##0_);[Red]\(#,##0\)</c:formatCode>
                <c:ptCount val="14"/>
                <c:pt idx="0">
                  <c:v>26891</c:v>
                </c:pt>
                <c:pt idx="1">
                  <c:v>86510</c:v>
                </c:pt>
                <c:pt idx="2">
                  <c:v>80088</c:v>
                </c:pt>
                <c:pt idx="3">
                  <c:v>66638</c:v>
                </c:pt>
                <c:pt idx="4">
                  <c:v>2496</c:v>
                </c:pt>
                <c:pt idx="5">
                  <c:v>2708</c:v>
                </c:pt>
                <c:pt idx="6">
                  <c:v>11506</c:v>
                </c:pt>
                <c:pt idx="7">
                  <c:v>760</c:v>
                </c:pt>
                <c:pt idx="8">
                  <c:v>1138</c:v>
                </c:pt>
                <c:pt idx="9">
                  <c:v>4292</c:v>
                </c:pt>
                <c:pt idx="10">
                  <c:v>13440</c:v>
                </c:pt>
                <c:pt idx="11">
                  <c:v>772</c:v>
                </c:pt>
                <c:pt idx="12">
                  <c:v>18832</c:v>
                </c:pt>
                <c:pt idx="13">
                  <c:v>3914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1-4A56-836B-3F750F54A5F7}"/>
            </c:ext>
          </c:extLst>
        </c:ser>
        <c:ser>
          <c:idx val="1"/>
          <c:order val="1"/>
          <c:tx>
            <c:strRef>
              <c:f>'2'!$D$9</c:f>
              <c:strCache>
                <c:ptCount val="1"/>
                <c:pt idx="0">
                  <c:v>20～24歳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'2'!$D$10:$D$23</c:f>
              <c:numCache>
                <c:formatCode>#,##0_);[Red]\(#,##0\)</c:formatCode>
                <c:ptCount val="14"/>
                <c:pt idx="0">
                  <c:v>623209</c:v>
                </c:pt>
                <c:pt idx="1">
                  <c:v>1572549</c:v>
                </c:pt>
                <c:pt idx="2">
                  <c:v>915443</c:v>
                </c:pt>
                <c:pt idx="3">
                  <c:v>438170</c:v>
                </c:pt>
                <c:pt idx="4">
                  <c:v>189351</c:v>
                </c:pt>
                <c:pt idx="5">
                  <c:v>78394</c:v>
                </c:pt>
                <c:pt idx="6">
                  <c:v>261402</c:v>
                </c:pt>
                <c:pt idx="7">
                  <c:v>30343</c:v>
                </c:pt>
                <c:pt idx="8">
                  <c:v>226904</c:v>
                </c:pt>
                <c:pt idx="9">
                  <c:v>297022</c:v>
                </c:pt>
                <c:pt idx="10">
                  <c:v>893860</c:v>
                </c:pt>
                <c:pt idx="11">
                  <c:v>63416</c:v>
                </c:pt>
                <c:pt idx="12">
                  <c:v>786126</c:v>
                </c:pt>
                <c:pt idx="13">
                  <c:v>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1-4A56-836B-3F750F54A5F7}"/>
            </c:ext>
          </c:extLst>
        </c:ser>
        <c:ser>
          <c:idx val="2"/>
          <c:order val="2"/>
          <c:tx>
            <c:strRef>
              <c:f>'2'!$E$9</c:f>
              <c:strCache>
                <c:ptCount val="1"/>
                <c:pt idx="0">
                  <c:v>25～29歳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'2'!$E$10:$E$23</c:f>
              <c:numCache>
                <c:formatCode>#,##0_);[Red]\(#,##0\)</c:formatCode>
                <c:ptCount val="14"/>
                <c:pt idx="0">
                  <c:v>1267532</c:v>
                </c:pt>
                <c:pt idx="1">
                  <c:v>3133492</c:v>
                </c:pt>
                <c:pt idx="2">
                  <c:v>1967321</c:v>
                </c:pt>
                <c:pt idx="3">
                  <c:v>465833</c:v>
                </c:pt>
                <c:pt idx="4">
                  <c:v>748892</c:v>
                </c:pt>
                <c:pt idx="5">
                  <c:v>300930</c:v>
                </c:pt>
                <c:pt idx="6">
                  <c:v>630531</c:v>
                </c:pt>
                <c:pt idx="7">
                  <c:v>89468</c:v>
                </c:pt>
                <c:pt idx="8">
                  <c:v>1121662</c:v>
                </c:pt>
                <c:pt idx="9">
                  <c:v>800934</c:v>
                </c:pt>
                <c:pt idx="10">
                  <c:v>2053647</c:v>
                </c:pt>
                <c:pt idx="11">
                  <c:v>150288</c:v>
                </c:pt>
                <c:pt idx="12">
                  <c:v>1928671</c:v>
                </c:pt>
                <c:pt idx="13">
                  <c:v>99882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1-4A56-836B-3F750F54A5F7}"/>
            </c:ext>
          </c:extLst>
        </c:ser>
        <c:ser>
          <c:idx val="3"/>
          <c:order val="3"/>
          <c:tx>
            <c:strRef>
              <c:f>'2'!$F$9</c:f>
              <c:strCache>
                <c:ptCount val="1"/>
                <c:pt idx="0">
                  <c:v>30～34歳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'2'!$F$10:$F$23</c:f>
              <c:numCache>
                <c:formatCode>#,##0_);[Red]\(#,##0\)</c:formatCode>
                <c:ptCount val="14"/>
                <c:pt idx="0">
                  <c:v>1393323</c:v>
                </c:pt>
                <c:pt idx="1">
                  <c:v>4251644</c:v>
                </c:pt>
                <c:pt idx="2">
                  <c:v>2557317</c:v>
                </c:pt>
                <c:pt idx="3">
                  <c:v>504683</c:v>
                </c:pt>
                <c:pt idx="4">
                  <c:v>784480</c:v>
                </c:pt>
                <c:pt idx="5">
                  <c:v>307212</c:v>
                </c:pt>
                <c:pt idx="6">
                  <c:v>876543</c:v>
                </c:pt>
                <c:pt idx="7">
                  <c:v>106569</c:v>
                </c:pt>
                <c:pt idx="8">
                  <c:v>1297738</c:v>
                </c:pt>
                <c:pt idx="9">
                  <c:v>922578</c:v>
                </c:pt>
                <c:pt idx="10">
                  <c:v>2381115</c:v>
                </c:pt>
                <c:pt idx="11">
                  <c:v>175591</c:v>
                </c:pt>
                <c:pt idx="12">
                  <c:v>2500365</c:v>
                </c:pt>
                <c:pt idx="13">
                  <c:v>148792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1-4A56-836B-3F750F54A5F7}"/>
            </c:ext>
          </c:extLst>
        </c:ser>
        <c:ser>
          <c:idx val="4"/>
          <c:order val="4"/>
          <c:tx>
            <c:strRef>
              <c:f>'2'!$G$9</c:f>
              <c:strCache>
                <c:ptCount val="1"/>
                <c:pt idx="0">
                  <c:v>35～39歳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'2'!$G$10:$G$23</c:f>
              <c:numCache>
                <c:formatCode>#,##0_);[Red]\(#,##0\)</c:formatCode>
                <c:ptCount val="14"/>
                <c:pt idx="0">
                  <c:v>1959506</c:v>
                </c:pt>
                <c:pt idx="1">
                  <c:v>5293450</c:v>
                </c:pt>
                <c:pt idx="2">
                  <c:v>3144578</c:v>
                </c:pt>
                <c:pt idx="3">
                  <c:v>595606</c:v>
                </c:pt>
                <c:pt idx="4">
                  <c:v>1005397</c:v>
                </c:pt>
                <c:pt idx="5">
                  <c:v>478917</c:v>
                </c:pt>
                <c:pt idx="6">
                  <c:v>1375824</c:v>
                </c:pt>
                <c:pt idx="7">
                  <c:v>110454</c:v>
                </c:pt>
                <c:pt idx="8">
                  <c:v>1554617</c:v>
                </c:pt>
                <c:pt idx="9">
                  <c:v>1220535</c:v>
                </c:pt>
                <c:pt idx="10">
                  <c:v>2877625</c:v>
                </c:pt>
                <c:pt idx="11">
                  <c:v>219421</c:v>
                </c:pt>
                <c:pt idx="12">
                  <c:v>2812693</c:v>
                </c:pt>
                <c:pt idx="13">
                  <c:v>165572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1-4A56-836B-3F750F54A5F7}"/>
            </c:ext>
          </c:extLst>
        </c:ser>
        <c:ser>
          <c:idx val="5"/>
          <c:order val="5"/>
          <c:tx>
            <c:strRef>
              <c:f>'2'!$H$9</c:f>
              <c:strCache>
                <c:ptCount val="1"/>
                <c:pt idx="0">
                  <c:v>40～44歳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'2'!$H$10:$H$23</c:f>
              <c:numCache>
                <c:formatCode>#,##0_);[Red]\(#,##0\)</c:formatCode>
                <c:ptCount val="14"/>
                <c:pt idx="0">
                  <c:v>2589811</c:v>
                </c:pt>
                <c:pt idx="1">
                  <c:v>6663363</c:v>
                </c:pt>
                <c:pt idx="2">
                  <c:v>4135307</c:v>
                </c:pt>
                <c:pt idx="3">
                  <c:v>746556</c:v>
                </c:pt>
                <c:pt idx="4">
                  <c:v>1085818</c:v>
                </c:pt>
                <c:pt idx="5">
                  <c:v>573135</c:v>
                </c:pt>
                <c:pt idx="6">
                  <c:v>2191388</c:v>
                </c:pt>
                <c:pt idx="7">
                  <c:v>168660</c:v>
                </c:pt>
                <c:pt idx="8">
                  <c:v>1858767</c:v>
                </c:pt>
                <c:pt idx="9">
                  <c:v>1484688</c:v>
                </c:pt>
                <c:pt idx="10">
                  <c:v>3578649</c:v>
                </c:pt>
                <c:pt idx="11">
                  <c:v>450369</c:v>
                </c:pt>
                <c:pt idx="12">
                  <c:v>3678881</c:v>
                </c:pt>
                <c:pt idx="13">
                  <c:v>206690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1-4A56-836B-3F750F54A5F7}"/>
            </c:ext>
          </c:extLst>
        </c:ser>
        <c:ser>
          <c:idx val="6"/>
          <c:order val="6"/>
          <c:tx>
            <c:strRef>
              <c:f>'2'!$I$9</c:f>
              <c:strCache>
                <c:ptCount val="1"/>
                <c:pt idx="0">
                  <c:v>45～49歳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'2'!$I$10:$I$23</c:f>
              <c:numCache>
                <c:formatCode>#,##0_);[Red]\(#,##0\)</c:formatCode>
                <c:ptCount val="14"/>
                <c:pt idx="0">
                  <c:v>4046352</c:v>
                </c:pt>
                <c:pt idx="1">
                  <c:v>8317415</c:v>
                </c:pt>
                <c:pt idx="2">
                  <c:v>5247241</c:v>
                </c:pt>
                <c:pt idx="3">
                  <c:v>855664</c:v>
                </c:pt>
                <c:pt idx="4">
                  <c:v>1579636</c:v>
                </c:pt>
                <c:pt idx="5">
                  <c:v>893985</c:v>
                </c:pt>
                <c:pt idx="6">
                  <c:v>3036975</c:v>
                </c:pt>
                <c:pt idx="7">
                  <c:v>274224</c:v>
                </c:pt>
                <c:pt idx="8">
                  <c:v>1827316</c:v>
                </c:pt>
                <c:pt idx="9">
                  <c:v>2001732</c:v>
                </c:pt>
                <c:pt idx="10">
                  <c:v>4078314</c:v>
                </c:pt>
                <c:pt idx="11">
                  <c:v>610313</c:v>
                </c:pt>
                <c:pt idx="12">
                  <c:v>4333239</c:v>
                </c:pt>
                <c:pt idx="13">
                  <c:v>281511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1-4A56-836B-3F750F54A5F7}"/>
            </c:ext>
          </c:extLst>
        </c:ser>
        <c:ser>
          <c:idx val="7"/>
          <c:order val="7"/>
          <c:tx>
            <c:strRef>
              <c:f>'2'!$J$9</c:f>
              <c:strCache>
                <c:ptCount val="1"/>
                <c:pt idx="0">
                  <c:v>50～54歳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'2'!$J$10:$J$23</c:f>
              <c:numCache>
                <c:formatCode>#,##0_);[Red]\(#,##0\)</c:formatCode>
                <c:ptCount val="14"/>
                <c:pt idx="0">
                  <c:v>3336657</c:v>
                </c:pt>
                <c:pt idx="1">
                  <c:v>8443794</c:v>
                </c:pt>
                <c:pt idx="2">
                  <c:v>4297979</c:v>
                </c:pt>
                <c:pt idx="3">
                  <c:v>579998</c:v>
                </c:pt>
                <c:pt idx="4">
                  <c:v>1668025</c:v>
                </c:pt>
                <c:pt idx="5">
                  <c:v>660499</c:v>
                </c:pt>
                <c:pt idx="6">
                  <c:v>2836310</c:v>
                </c:pt>
                <c:pt idx="7">
                  <c:v>259333</c:v>
                </c:pt>
                <c:pt idx="8">
                  <c:v>1678207</c:v>
                </c:pt>
                <c:pt idx="9">
                  <c:v>1690843</c:v>
                </c:pt>
                <c:pt idx="10">
                  <c:v>3818268</c:v>
                </c:pt>
                <c:pt idx="11">
                  <c:v>435863</c:v>
                </c:pt>
                <c:pt idx="12">
                  <c:v>3587800</c:v>
                </c:pt>
                <c:pt idx="13">
                  <c:v>209292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1-4A56-836B-3F750F54A5F7}"/>
            </c:ext>
          </c:extLst>
        </c:ser>
        <c:ser>
          <c:idx val="8"/>
          <c:order val="8"/>
          <c:tx>
            <c:strRef>
              <c:f>'2'!$K$9</c:f>
              <c:strCache>
                <c:ptCount val="1"/>
                <c:pt idx="0">
                  <c:v>55～59歳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'2'!$K$10:$K$23</c:f>
              <c:numCache>
                <c:formatCode>#,##0_);[Red]\(#,##0\)</c:formatCode>
                <c:ptCount val="14"/>
                <c:pt idx="0">
                  <c:v>2861592</c:v>
                </c:pt>
                <c:pt idx="1">
                  <c:v>7166117</c:v>
                </c:pt>
                <c:pt idx="2">
                  <c:v>3918660</c:v>
                </c:pt>
                <c:pt idx="3">
                  <c:v>584478</c:v>
                </c:pt>
                <c:pt idx="4">
                  <c:v>1264462</c:v>
                </c:pt>
                <c:pt idx="5">
                  <c:v>777562</c:v>
                </c:pt>
                <c:pt idx="6">
                  <c:v>2279941</c:v>
                </c:pt>
                <c:pt idx="7">
                  <c:v>230809</c:v>
                </c:pt>
                <c:pt idx="8">
                  <c:v>1343124</c:v>
                </c:pt>
                <c:pt idx="9">
                  <c:v>1600076</c:v>
                </c:pt>
                <c:pt idx="10">
                  <c:v>3396353</c:v>
                </c:pt>
                <c:pt idx="11">
                  <c:v>451165</c:v>
                </c:pt>
                <c:pt idx="12">
                  <c:v>3121848</c:v>
                </c:pt>
                <c:pt idx="13">
                  <c:v>186063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1-4A56-836B-3F750F54A5F7}"/>
            </c:ext>
          </c:extLst>
        </c:ser>
        <c:ser>
          <c:idx val="9"/>
          <c:order val="9"/>
          <c:tx>
            <c:strRef>
              <c:f>'2'!$L$9</c:f>
              <c:strCache>
                <c:ptCount val="1"/>
                <c:pt idx="0">
                  <c:v>60～64歳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'2'!$L$10:$L$23</c:f>
              <c:numCache>
                <c:formatCode>#,##0_);[Red]\(#,##0\)</c:formatCode>
                <c:ptCount val="14"/>
                <c:pt idx="0">
                  <c:v>2126778</c:v>
                </c:pt>
                <c:pt idx="1">
                  <c:v>3221916</c:v>
                </c:pt>
                <c:pt idx="2">
                  <c:v>2429708</c:v>
                </c:pt>
                <c:pt idx="3">
                  <c:v>389015</c:v>
                </c:pt>
                <c:pt idx="4">
                  <c:v>585145</c:v>
                </c:pt>
                <c:pt idx="5">
                  <c:v>537338</c:v>
                </c:pt>
                <c:pt idx="6">
                  <c:v>1383458</c:v>
                </c:pt>
                <c:pt idx="7">
                  <c:v>46811</c:v>
                </c:pt>
                <c:pt idx="8">
                  <c:v>475907</c:v>
                </c:pt>
                <c:pt idx="9">
                  <c:v>1143624</c:v>
                </c:pt>
                <c:pt idx="10">
                  <c:v>2441062</c:v>
                </c:pt>
                <c:pt idx="11">
                  <c:v>160818</c:v>
                </c:pt>
                <c:pt idx="12">
                  <c:v>2316156</c:v>
                </c:pt>
                <c:pt idx="13">
                  <c:v>184683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1-4A56-836B-3F750F54A5F7}"/>
            </c:ext>
          </c:extLst>
        </c:ser>
        <c:ser>
          <c:idx val="10"/>
          <c:order val="10"/>
          <c:tx>
            <c:strRef>
              <c:f>'2'!$M$9</c:f>
              <c:strCache>
                <c:ptCount val="1"/>
                <c:pt idx="0">
                  <c:v>65～69歳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'2'!$M$10:$M$23</c:f>
              <c:numCache>
                <c:formatCode>#,##0_);[Red]\(#,##0\)</c:formatCode>
                <c:ptCount val="14"/>
                <c:pt idx="0">
                  <c:v>1292920</c:v>
                </c:pt>
                <c:pt idx="1">
                  <c:v>1425553</c:v>
                </c:pt>
                <c:pt idx="2">
                  <c:v>1252800</c:v>
                </c:pt>
                <c:pt idx="3">
                  <c:v>245949</c:v>
                </c:pt>
                <c:pt idx="4">
                  <c:v>127384</c:v>
                </c:pt>
                <c:pt idx="5">
                  <c:v>404974</c:v>
                </c:pt>
                <c:pt idx="6">
                  <c:v>582075</c:v>
                </c:pt>
                <c:pt idx="7">
                  <c:v>6238</c:v>
                </c:pt>
                <c:pt idx="8">
                  <c:v>145653</c:v>
                </c:pt>
                <c:pt idx="9">
                  <c:v>572613</c:v>
                </c:pt>
                <c:pt idx="10">
                  <c:v>1475479</c:v>
                </c:pt>
                <c:pt idx="11">
                  <c:v>65897</c:v>
                </c:pt>
                <c:pt idx="12">
                  <c:v>1393950</c:v>
                </c:pt>
                <c:pt idx="13">
                  <c:v>164979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1-4A56-836B-3F750F54A5F7}"/>
            </c:ext>
          </c:extLst>
        </c:ser>
        <c:ser>
          <c:idx val="11"/>
          <c:order val="11"/>
          <c:tx>
            <c:strRef>
              <c:f>'2'!$N$9</c:f>
              <c:strCache>
                <c:ptCount val="1"/>
                <c:pt idx="0">
                  <c:v>70歳以上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cat>
            <c:strRef>
              <c:f>'2'!$B$10:$B$23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卸売業，小売業</c:v>
                </c:pt>
                <c:pt idx="3">
                  <c:v>宿泊業，
飲食サービス業</c:v>
                </c:pt>
                <c:pt idx="4">
                  <c:v>金融業，
保険業</c:v>
                </c:pt>
                <c:pt idx="5">
                  <c:v>不動産業，
物品賃貸業</c:v>
                </c:pt>
                <c:pt idx="6">
                  <c:v>運輸業，
郵便業</c:v>
                </c:pt>
                <c:pt idx="7">
                  <c:v>電気･ガス･
熱供給・水道業</c:v>
                </c:pt>
                <c:pt idx="8">
                  <c:v>情報通信業</c:v>
                </c:pt>
                <c:pt idx="9">
                  <c:v>学術研究，専門・技術サービス業、
教育，学習支援業</c:v>
                </c:pt>
                <c:pt idx="10">
                  <c:v>医療，福祉</c:v>
                </c:pt>
                <c:pt idx="11">
                  <c:v>複合サービス事業</c:v>
                </c:pt>
                <c:pt idx="12">
                  <c:v>サービス業</c:v>
                </c:pt>
                <c:pt idx="13">
                  <c:v>農林水産・鉱業</c:v>
                </c:pt>
              </c:strCache>
            </c:strRef>
          </c:cat>
          <c:val>
            <c:numRef>
              <c:f>'2'!$N$10:$N$23</c:f>
              <c:numCache>
                <c:formatCode>#,##0_);[Red]\(#,##0\)</c:formatCode>
                <c:ptCount val="14"/>
                <c:pt idx="0">
                  <c:v>1055649</c:v>
                </c:pt>
                <c:pt idx="1">
                  <c:v>1374173</c:v>
                </c:pt>
                <c:pt idx="2">
                  <c:v>1227823</c:v>
                </c:pt>
                <c:pt idx="3">
                  <c:v>322383</c:v>
                </c:pt>
                <c:pt idx="4">
                  <c:v>86528</c:v>
                </c:pt>
                <c:pt idx="5">
                  <c:v>751459</c:v>
                </c:pt>
                <c:pt idx="6">
                  <c:v>392484</c:v>
                </c:pt>
                <c:pt idx="7">
                  <c:v>2041</c:v>
                </c:pt>
                <c:pt idx="8">
                  <c:v>84264</c:v>
                </c:pt>
                <c:pt idx="9">
                  <c:v>398107</c:v>
                </c:pt>
                <c:pt idx="10">
                  <c:v>1130433</c:v>
                </c:pt>
                <c:pt idx="11">
                  <c:v>36200</c:v>
                </c:pt>
                <c:pt idx="12">
                  <c:v>1433632</c:v>
                </c:pt>
                <c:pt idx="13">
                  <c:v>249404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F1-4A56-836B-3F750F54A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2670992"/>
        <c:axId val="1922669744"/>
      </c:barChart>
      <c:catAx>
        <c:axId val="1922670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2669744"/>
        <c:crosses val="autoZero"/>
        <c:auto val="1"/>
        <c:lblAlgn val="ctr"/>
        <c:lblOffset val="100"/>
        <c:noMultiLvlLbl val="0"/>
      </c:catAx>
      <c:valAx>
        <c:axId val="1922669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2670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254000</xdr:colOff>
      <xdr:row>10</xdr:row>
      <xdr:rowOff>88900</xdr:rowOff>
    </xdr:from>
    <xdr:to>
      <xdr:col>26</xdr:col>
      <xdr:colOff>317500</xdr:colOff>
      <xdr:row>80</xdr:row>
      <xdr:rowOff>228600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929&#22269;&#31246;&#24193;2020FY&#26989;&#31278;&#21029;&#21450;&#12403;&#24180;&#40802;&#38542;&#23652;&#21029;&#12398;&#32102;&#19982;&#25152;&#24471;&#32773;&#25968;&#12539;&#32102;&#19982;&#38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</sheetNames>
    <sheetDataSet>
      <sheetData sheetId="0"/>
      <sheetData sheetId="1">
        <row r="9">
          <cell r="C9" t="str">
            <v>19歳以下</v>
          </cell>
          <cell r="D9" t="str">
            <v>20～24歳</v>
          </cell>
          <cell r="E9" t="str">
            <v>25～29歳</v>
          </cell>
          <cell r="F9" t="str">
            <v>30～34歳</v>
          </cell>
          <cell r="G9" t="str">
            <v>35～39歳</v>
          </cell>
          <cell r="H9" t="str">
            <v>40～44歳</v>
          </cell>
          <cell r="I9" t="str">
            <v>45～49歳</v>
          </cell>
          <cell r="J9" t="str">
            <v>50～54歳</v>
          </cell>
          <cell r="K9" t="str">
            <v>55～59歳</v>
          </cell>
          <cell r="L9" t="str">
            <v>60～64歳</v>
          </cell>
          <cell r="M9" t="str">
            <v>65～69歳</v>
          </cell>
          <cell r="N9" t="str">
            <v>70歳以上</v>
          </cell>
        </row>
        <row r="10">
          <cell r="B10" t="str">
            <v>建設業</v>
          </cell>
          <cell r="C10">
            <v>26891</v>
          </cell>
          <cell r="D10">
            <v>623209</v>
          </cell>
          <cell r="E10">
            <v>1267532</v>
          </cell>
          <cell r="F10">
            <v>1393323</v>
          </cell>
          <cell r="G10">
            <v>1959506</v>
          </cell>
          <cell r="H10">
            <v>2589811</v>
          </cell>
          <cell r="I10">
            <v>4046352</v>
          </cell>
          <cell r="J10">
            <v>3336657</v>
          </cell>
          <cell r="K10">
            <v>2861592</v>
          </cell>
          <cell r="L10">
            <v>2126778</v>
          </cell>
          <cell r="M10">
            <v>1292920</v>
          </cell>
          <cell r="N10">
            <v>1055649</v>
          </cell>
        </row>
        <row r="11">
          <cell r="B11" t="str">
            <v>製造業</v>
          </cell>
          <cell r="C11">
            <v>86510</v>
          </cell>
          <cell r="D11">
            <v>1572549</v>
          </cell>
          <cell r="E11">
            <v>3133492</v>
          </cell>
          <cell r="F11">
            <v>4251644</v>
          </cell>
          <cell r="G11">
            <v>5293450</v>
          </cell>
          <cell r="H11">
            <v>6663363</v>
          </cell>
          <cell r="I11">
            <v>8317415</v>
          </cell>
          <cell r="J11">
            <v>8443794</v>
          </cell>
          <cell r="K11">
            <v>7166117</v>
          </cell>
          <cell r="L11">
            <v>3221916</v>
          </cell>
          <cell r="M11">
            <v>1425553</v>
          </cell>
          <cell r="N11">
            <v>1374173</v>
          </cell>
        </row>
        <row r="12">
          <cell r="B12" t="str">
            <v>卸売業，小売業</v>
          </cell>
          <cell r="C12">
            <v>80088</v>
          </cell>
          <cell r="D12">
            <v>915443</v>
          </cell>
          <cell r="E12">
            <v>1967321</v>
          </cell>
          <cell r="F12">
            <v>2557317</v>
          </cell>
          <cell r="G12">
            <v>3144578</v>
          </cell>
          <cell r="H12">
            <v>4135307</v>
          </cell>
          <cell r="I12">
            <v>5247241</v>
          </cell>
          <cell r="J12">
            <v>4297979</v>
          </cell>
          <cell r="K12">
            <v>3918660</v>
          </cell>
          <cell r="L12">
            <v>2429708</v>
          </cell>
          <cell r="M12">
            <v>1252800</v>
          </cell>
          <cell r="N12">
            <v>1227823</v>
          </cell>
        </row>
        <row r="13">
          <cell r="B13" t="str">
            <v>宿泊業，
飲食サービス業</v>
          </cell>
          <cell r="C13">
            <v>66638</v>
          </cell>
          <cell r="D13">
            <v>438170</v>
          </cell>
          <cell r="E13">
            <v>465833</v>
          </cell>
          <cell r="F13">
            <v>504683</v>
          </cell>
          <cell r="G13">
            <v>595606</v>
          </cell>
          <cell r="H13">
            <v>746556</v>
          </cell>
          <cell r="I13">
            <v>855664</v>
          </cell>
          <cell r="J13">
            <v>579998</v>
          </cell>
          <cell r="K13">
            <v>584478</v>
          </cell>
          <cell r="L13">
            <v>389015</v>
          </cell>
          <cell r="M13">
            <v>245949</v>
          </cell>
          <cell r="N13">
            <v>322383</v>
          </cell>
        </row>
        <row r="14">
          <cell r="B14" t="str">
            <v>金融業，
保険業</v>
          </cell>
          <cell r="C14">
            <v>2496</v>
          </cell>
          <cell r="D14">
            <v>189351</v>
          </cell>
          <cell r="E14">
            <v>748892</v>
          </cell>
          <cell r="F14">
            <v>784480</v>
          </cell>
          <cell r="G14">
            <v>1005397</v>
          </cell>
          <cell r="H14">
            <v>1085818</v>
          </cell>
          <cell r="I14">
            <v>1579636</v>
          </cell>
          <cell r="J14">
            <v>1668025</v>
          </cell>
          <cell r="K14">
            <v>1264462</v>
          </cell>
          <cell r="L14">
            <v>585145</v>
          </cell>
          <cell r="M14">
            <v>127384</v>
          </cell>
          <cell r="N14">
            <v>86528</v>
          </cell>
        </row>
        <row r="15">
          <cell r="B15" t="str">
            <v>不動産業，
物品賃貸業</v>
          </cell>
          <cell r="C15">
            <v>2708</v>
          </cell>
          <cell r="D15">
            <v>78394</v>
          </cell>
          <cell r="E15">
            <v>300930</v>
          </cell>
          <cell r="F15">
            <v>307212</v>
          </cell>
          <cell r="G15">
            <v>478917</v>
          </cell>
          <cell r="H15">
            <v>573135</v>
          </cell>
          <cell r="I15">
            <v>893985</v>
          </cell>
          <cell r="J15">
            <v>660499</v>
          </cell>
          <cell r="K15">
            <v>777562</v>
          </cell>
          <cell r="L15">
            <v>537338</v>
          </cell>
          <cell r="M15">
            <v>404974</v>
          </cell>
          <cell r="N15">
            <v>751459</v>
          </cell>
        </row>
        <row r="16">
          <cell r="B16" t="str">
            <v>運輸業，
郵便業</v>
          </cell>
          <cell r="C16">
            <v>11506</v>
          </cell>
          <cell r="D16">
            <v>261402</v>
          </cell>
          <cell r="E16">
            <v>630531</v>
          </cell>
          <cell r="F16">
            <v>876543</v>
          </cell>
          <cell r="G16">
            <v>1375824</v>
          </cell>
          <cell r="H16">
            <v>2191388</v>
          </cell>
          <cell r="I16">
            <v>3036975</v>
          </cell>
          <cell r="J16">
            <v>2836310</v>
          </cell>
          <cell r="K16">
            <v>2279941</v>
          </cell>
          <cell r="L16">
            <v>1383458</v>
          </cell>
          <cell r="M16">
            <v>582075</v>
          </cell>
          <cell r="N16">
            <v>392484</v>
          </cell>
        </row>
        <row r="17">
          <cell r="B17" t="str">
            <v>電気･ガス･
熱供給・水道業</v>
          </cell>
          <cell r="C17">
            <v>760</v>
          </cell>
          <cell r="D17">
            <v>30343</v>
          </cell>
          <cell r="E17">
            <v>89468</v>
          </cell>
          <cell r="F17">
            <v>106569</v>
          </cell>
          <cell r="G17">
            <v>110454</v>
          </cell>
          <cell r="H17">
            <v>168660</v>
          </cell>
          <cell r="I17">
            <v>274224</v>
          </cell>
          <cell r="J17">
            <v>259333</v>
          </cell>
          <cell r="K17">
            <v>230809</v>
          </cell>
          <cell r="L17">
            <v>46811</v>
          </cell>
          <cell r="M17">
            <v>6238</v>
          </cell>
          <cell r="N17">
            <v>2041</v>
          </cell>
        </row>
        <row r="18">
          <cell r="B18" t="str">
            <v>情報通信業</v>
          </cell>
          <cell r="C18">
            <v>1138</v>
          </cell>
          <cell r="D18">
            <v>226904</v>
          </cell>
          <cell r="E18">
            <v>1121662</v>
          </cell>
          <cell r="F18">
            <v>1297738</v>
          </cell>
          <cell r="G18">
            <v>1554617</v>
          </cell>
          <cell r="H18">
            <v>1858767</v>
          </cell>
          <cell r="I18">
            <v>1827316</v>
          </cell>
          <cell r="J18">
            <v>1678207</v>
          </cell>
          <cell r="K18">
            <v>1343124</v>
          </cell>
          <cell r="L18">
            <v>475907</v>
          </cell>
          <cell r="M18">
            <v>145653</v>
          </cell>
          <cell r="N18">
            <v>84264</v>
          </cell>
        </row>
        <row r="19">
          <cell r="B19" t="str">
            <v>学術研究，専門・技術サービス業、
教育，学習支援業</v>
          </cell>
          <cell r="C19">
            <v>4292</v>
          </cell>
          <cell r="D19">
            <v>297022</v>
          </cell>
          <cell r="E19">
            <v>800934</v>
          </cell>
          <cell r="F19">
            <v>922578</v>
          </cell>
          <cell r="G19">
            <v>1220535</v>
          </cell>
          <cell r="H19">
            <v>1484688</v>
          </cell>
          <cell r="I19">
            <v>2001732</v>
          </cell>
          <cell r="J19">
            <v>1690843</v>
          </cell>
          <cell r="K19">
            <v>1600076</v>
          </cell>
          <cell r="L19">
            <v>1143624</v>
          </cell>
          <cell r="M19">
            <v>572613</v>
          </cell>
          <cell r="N19">
            <v>398107</v>
          </cell>
        </row>
        <row r="20">
          <cell r="B20" t="str">
            <v>医療，福祉</v>
          </cell>
          <cell r="C20">
            <v>13440</v>
          </cell>
          <cell r="D20">
            <v>893860</v>
          </cell>
          <cell r="E20">
            <v>2053647</v>
          </cell>
          <cell r="F20">
            <v>2381115</v>
          </cell>
          <cell r="G20">
            <v>2877625</v>
          </cell>
          <cell r="H20">
            <v>3578649</v>
          </cell>
          <cell r="I20">
            <v>4078314</v>
          </cell>
          <cell r="J20">
            <v>3818268</v>
          </cell>
          <cell r="K20">
            <v>3396353</v>
          </cell>
          <cell r="L20">
            <v>2441062</v>
          </cell>
          <cell r="M20">
            <v>1475479</v>
          </cell>
          <cell r="N20">
            <v>1130433</v>
          </cell>
        </row>
        <row r="21">
          <cell r="B21" t="str">
            <v>複合サービス事業</v>
          </cell>
          <cell r="C21">
            <v>772</v>
          </cell>
          <cell r="D21">
            <v>63416</v>
          </cell>
          <cell r="E21">
            <v>150288</v>
          </cell>
          <cell r="F21">
            <v>175591</v>
          </cell>
          <cell r="G21">
            <v>219421</v>
          </cell>
          <cell r="H21">
            <v>450369</v>
          </cell>
          <cell r="I21">
            <v>610313</v>
          </cell>
          <cell r="J21">
            <v>435863</v>
          </cell>
          <cell r="K21">
            <v>451165</v>
          </cell>
          <cell r="L21">
            <v>160818</v>
          </cell>
          <cell r="M21">
            <v>65897</v>
          </cell>
          <cell r="N21">
            <v>36200</v>
          </cell>
        </row>
        <row r="22">
          <cell r="B22" t="str">
            <v>サービス業</v>
          </cell>
          <cell r="C22">
            <v>18832</v>
          </cell>
          <cell r="D22">
            <v>786126</v>
          </cell>
          <cell r="E22">
            <v>1928671</v>
          </cell>
          <cell r="F22">
            <v>2500365</v>
          </cell>
          <cell r="G22">
            <v>2812693</v>
          </cell>
          <cell r="H22">
            <v>3678881</v>
          </cell>
          <cell r="I22">
            <v>4333239</v>
          </cell>
          <cell r="J22">
            <v>3587800</v>
          </cell>
          <cell r="K22">
            <v>3121848</v>
          </cell>
          <cell r="L22">
            <v>2316156</v>
          </cell>
          <cell r="M22">
            <v>1393950</v>
          </cell>
          <cell r="N22">
            <v>1433632</v>
          </cell>
        </row>
        <row r="23">
          <cell r="B23" t="str">
            <v>農林水産・鉱業</v>
          </cell>
          <cell r="C23">
            <v>3914</v>
          </cell>
          <cell r="D23">
            <v>56213</v>
          </cell>
          <cell r="E23">
            <v>99882</v>
          </cell>
          <cell r="F23">
            <v>148792</v>
          </cell>
          <cell r="G23">
            <v>165572</v>
          </cell>
          <cell r="H23">
            <v>206690</v>
          </cell>
          <cell r="I23">
            <v>281511</v>
          </cell>
          <cell r="J23">
            <v>209292</v>
          </cell>
          <cell r="K23">
            <v>186063</v>
          </cell>
          <cell r="L23">
            <v>184683</v>
          </cell>
          <cell r="M23">
            <v>164979</v>
          </cell>
          <cell r="N23">
            <v>249404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1"/>
  <sheetViews>
    <sheetView tabSelected="1" zoomScale="75" zoomScaleNormal="75" workbookViewId="0">
      <selection activeCell="C2" sqref="C2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10" style="1" bestFit="1" customWidth="1"/>
    <col min="5" max="5" width="11.875" style="1" customWidth="1"/>
    <col min="6" max="6" width="11.125" style="1" bestFit="1" customWidth="1"/>
    <col min="7" max="7" width="13.25" style="1" bestFit="1" customWidth="1"/>
    <col min="8" max="8" width="10" style="1" bestFit="1" customWidth="1"/>
    <col min="9" max="9" width="12" style="1" bestFit="1" customWidth="1"/>
    <col min="10" max="14" width="10" style="1" bestFit="1" customWidth="1"/>
    <col min="15" max="16384" width="8.875" style="1"/>
  </cols>
  <sheetData>
    <row r="1" spans="1:14" ht="9" customHeight="1" x14ac:dyDescent="0.4"/>
    <row r="2" spans="1:14" s="5" customFormat="1" x14ac:dyDescent="0.4">
      <c r="A2" s="2"/>
      <c r="B2" s="3" t="s">
        <v>0</v>
      </c>
      <c r="C2" s="4" t="s">
        <v>1</v>
      </c>
    </row>
    <row r="3" spans="1:14" s="8" customFormat="1" x14ac:dyDescent="0.4">
      <c r="A3" s="1"/>
      <c r="B3" s="6" t="s">
        <v>2</v>
      </c>
      <c r="C3" s="7" t="s">
        <v>3</v>
      </c>
    </row>
    <row r="4" spans="1:14" s="8" customFormat="1" x14ac:dyDescent="0.4">
      <c r="A4" s="1"/>
      <c r="B4" s="6" t="s">
        <v>4</v>
      </c>
      <c r="C4" s="7" t="s">
        <v>5</v>
      </c>
    </row>
    <row r="5" spans="1:14" s="5" customFormat="1" x14ac:dyDescent="0.4">
      <c r="A5" s="2"/>
      <c r="B5" s="3" t="s">
        <v>6</v>
      </c>
      <c r="C5" s="4" t="s">
        <v>7</v>
      </c>
    </row>
    <row r="6" spans="1:14" s="8" customFormat="1" x14ac:dyDescent="0.4">
      <c r="A6" s="1"/>
      <c r="B6" s="6" t="s">
        <v>8</v>
      </c>
      <c r="C6" s="4" t="s">
        <v>9</v>
      </c>
    </row>
    <row r="7" spans="1:14" x14ac:dyDescent="0.4">
      <c r="B7" s="9" t="s">
        <v>10</v>
      </c>
    </row>
    <row r="9" spans="1:14" x14ac:dyDescent="0.4">
      <c r="B9" s="1" t="str">
        <f>B30</f>
        <v>給与総額(百万円)</v>
      </c>
      <c r="C9" s="10" t="s">
        <v>11</v>
      </c>
      <c r="D9" s="10" t="s">
        <v>12</v>
      </c>
      <c r="E9" s="10" t="s">
        <v>13</v>
      </c>
      <c r="F9" s="10" t="s">
        <v>14</v>
      </c>
      <c r="G9" s="10" t="s">
        <v>15</v>
      </c>
      <c r="H9" s="10" t="s">
        <v>16</v>
      </c>
      <c r="I9" s="10" t="s">
        <v>17</v>
      </c>
      <c r="J9" s="10" t="s">
        <v>18</v>
      </c>
      <c r="K9" s="10" t="s">
        <v>19</v>
      </c>
      <c r="L9" s="10" t="s">
        <v>20</v>
      </c>
      <c r="M9" s="10" t="s">
        <v>21</v>
      </c>
      <c r="N9" s="10" t="s">
        <v>22</v>
      </c>
    </row>
    <row r="10" spans="1:14" x14ac:dyDescent="0.4">
      <c r="B10" s="1" t="str">
        <f t="shared" ref="B10:N23" si="0">B31</f>
        <v>建設業</v>
      </c>
      <c r="C10" s="11">
        <f t="shared" si="0"/>
        <v>26891</v>
      </c>
      <c r="D10" s="11">
        <f t="shared" si="0"/>
        <v>623209</v>
      </c>
      <c r="E10" s="11">
        <f t="shared" si="0"/>
        <v>1267532</v>
      </c>
      <c r="F10" s="11">
        <f t="shared" si="0"/>
        <v>1393323</v>
      </c>
      <c r="G10" s="11">
        <f t="shared" si="0"/>
        <v>1959506</v>
      </c>
      <c r="H10" s="11">
        <f t="shared" si="0"/>
        <v>2589811</v>
      </c>
      <c r="I10" s="11">
        <f t="shared" si="0"/>
        <v>4046352</v>
      </c>
      <c r="J10" s="11">
        <f t="shared" si="0"/>
        <v>3336657</v>
      </c>
      <c r="K10" s="11">
        <f t="shared" si="0"/>
        <v>2861592</v>
      </c>
      <c r="L10" s="11">
        <f t="shared" si="0"/>
        <v>2126778</v>
      </c>
      <c r="M10" s="11">
        <f t="shared" si="0"/>
        <v>1292920</v>
      </c>
      <c r="N10" s="11">
        <f t="shared" si="0"/>
        <v>1055649</v>
      </c>
    </row>
    <row r="11" spans="1:14" x14ac:dyDescent="0.4">
      <c r="B11" s="1" t="str">
        <f t="shared" si="0"/>
        <v>製造業</v>
      </c>
      <c r="C11" s="11">
        <f t="shared" si="0"/>
        <v>86510</v>
      </c>
      <c r="D11" s="11">
        <f t="shared" si="0"/>
        <v>1572549</v>
      </c>
      <c r="E11" s="11">
        <f t="shared" si="0"/>
        <v>3133492</v>
      </c>
      <c r="F11" s="11">
        <f t="shared" si="0"/>
        <v>4251644</v>
      </c>
      <c r="G11" s="11">
        <f t="shared" si="0"/>
        <v>5293450</v>
      </c>
      <c r="H11" s="11">
        <f t="shared" si="0"/>
        <v>6663363</v>
      </c>
      <c r="I11" s="11">
        <f t="shared" si="0"/>
        <v>8317415</v>
      </c>
      <c r="J11" s="11">
        <f t="shared" si="0"/>
        <v>8443794</v>
      </c>
      <c r="K11" s="11">
        <f t="shared" si="0"/>
        <v>7166117</v>
      </c>
      <c r="L11" s="11">
        <f t="shared" si="0"/>
        <v>3221916</v>
      </c>
      <c r="M11" s="11">
        <f t="shared" si="0"/>
        <v>1425553</v>
      </c>
      <c r="N11" s="11">
        <f t="shared" si="0"/>
        <v>1374173</v>
      </c>
    </row>
    <row r="12" spans="1:14" x14ac:dyDescent="0.4">
      <c r="B12" s="1" t="str">
        <f t="shared" si="0"/>
        <v>卸売業，小売業</v>
      </c>
      <c r="C12" s="11">
        <f t="shared" si="0"/>
        <v>80088</v>
      </c>
      <c r="D12" s="11">
        <f t="shared" si="0"/>
        <v>915443</v>
      </c>
      <c r="E12" s="11">
        <f t="shared" si="0"/>
        <v>1967321</v>
      </c>
      <c r="F12" s="11">
        <f t="shared" si="0"/>
        <v>2557317</v>
      </c>
      <c r="G12" s="11">
        <f t="shared" si="0"/>
        <v>3144578</v>
      </c>
      <c r="H12" s="11">
        <f t="shared" si="0"/>
        <v>4135307</v>
      </c>
      <c r="I12" s="11">
        <f t="shared" si="0"/>
        <v>5247241</v>
      </c>
      <c r="J12" s="11">
        <f t="shared" si="0"/>
        <v>4297979</v>
      </c>
      <c r="K12" s="11">
        <f t="shared" si="0"/>
        <v>3918660</v>
      </c>
      <c r="L12" s="11">
        <f t="shared" si="0"/>
        <v>2429708</v>
      </c>
      <c r="M12" s="11">
        <f t="shared" si="0"/>
        <v>1252800</v>
      </c>
      <c r="N12" s="11">
        <f t="shared" si="0"/>
        <v>1227823</v>
      </c>
    </row>
    <row r="13" spans="1:14" x14ac:dyDescent="0.4">
      <c r="B13" s="1" t="str">
        <f t="shared" si="0"/>
        <v>宿泊業，
飲食サービス業</v>
      </c>
      <c r="C13" s="11">
        <f t="shared" si="0"/>
        <v>66638</v>
      </c>
      <c r="D13" s="11">
        <f t="shared" si="0"/>
        <v>438170</v>
      </c>
      <c r="E13" s="11">
        <f t="shared" si="0"/>
        <v>465833</v>
      </c>
      <c r="F13" s="11">
        <f t="shared" si="0"/>
        <v>504683</v>
      </c>
      <c r="G13" s="11">
        <f t="shared" si="0"/>
        <v>595606</v>
      </c>
      <c r="H13" s="11">
        <f t="shared" si="0"/>
        <v>746556</v>
      </c>
      <c r="I13" s="11">
        <f t="shared" si="0"/>
        <v>855664</v>
      </c>
      <c r="J13" s="11">
        <f t="shared" si="0"/>
        <v>579998</v>
      </c>
      <c r="K13" s="11">
        <f t="shared" si="0"/>
        <v>584478</v>
      </c>
      <c r="L13" s="11">
        <f t="shared" si="0"/>
        <v>389015</v>
      </c>
      <c r="M13" s="11">
        <f t="shared" si="0"/>
        <v>245949</v>
      </c>
      <c r="N13" s="11">
        <f t="shared" si="0"/>
        <v>322383</v>
      </c>
    </row>
    <row r="14" spans="1:14" x14ac:dyDescent="0.4">
      <c r="B14" s="1" t="str">
        <f t="shared" si="0"/>
        <v>金融業，
保険業</v>
      </c>
      <c r="C14" s="11">
        <f t="shared" si="0"/>
        <v>2496</v>
      </c>
      <c r="D14" s="11">
        <f t="shared" si="0"/>
        <v>189351</v>
      </c>
      <c r="E14" s="11">
        <f t="shared" si="0"/>
        <v>748892</v>
      </c>
      <c r="F14" s="11">
        <f t="shared" si="0"/>
        <v>784480</v>
      </c>
      <c r="G14" s="11">
        <f t="shared" si="0"/>
        <v>1005397</v>
      </c>
      <c r="H14" s="11">
        <f t="shared" si="0"/>
        <v>1085818</v>
      </c>
      <c r="I14" s="11">
        <f t="shared" si="0"/>
        <v>1579636</v>
      </c>
      <c r="J14" s="11">
        <f t="shared" si="0"/>
        <v>1668025</v>
      </c>
      <c r="K14" s="11">
        <f t="shared" si="0"/>
        <v>1264462</v>
      </c>
      <c r="L14" s="11">
        <f t="shared" si="0"/>
        <v>585145</v>
      </c>
      <c r="M14" s="11">
        <f t="shared" si="0"/>
        <v>127384</v>
      </c>
      <c r="N14" s="11">
        <f t="shared" si="0"/>
        <v>86528</v>
      </c>
    </row>
    <row r="15" spans="1:14" x14ac:dyDescent="0.4">
      <c r="B15" s="1" t="str">
        <f t="shared" si="0"/>
        <v>不動産業，
物品賃貸業</v>
      </c>
      <c r="C15" s="11">
        <f t="shared" si="0"/>
        <v>2708</v>
      </c>
      <c r="D15" s="11">
        <f t="shared" si="0"/>
        <v>78394</v>
      </c>
      <c r="E15" s="11">
        <f t="shared" si="0"/>
        <v>300930</v>
      </c>
      <c r="F15" s="11">
        <f t="shared" si="0"/>
        <v>307212</v>
      </c>
      <c r="G15" s="11">
        <f t="shared" si="0"/>
        <v>478917</v>
      </c>
      <c r="H15" s="11">
        <f t="shared" si="0"/>
        <v>573135</v>
      </c>
      <c r="I15" s="11">
        <f t="shared" si="0"/>
        <v>893985</v>
      </c>
      <c r="J15" s="11">
        <f t="shared" si="0"/>
        <v>660499</v>
      </c>
      <c r="K15" s="11">
        <f t="shared" si="0"/>
        <v>777562</v>
      </c>
      <c r="L15" s="11">
        <f t="shared" si="0"/>
        <v>537338</v>
      </c>
      <c r="M15" s="11">
        <f t="shared" si="0"/>
        <v>404974</v>
      </c>
      <c r="N15" s="11">
        <f t="shared" si="0"/>
        <v>751459</v>
      </c>
    </row>
    <row r="16" spans="1:14" x14ac:dyDescent="0.4">
      <c r="B16" s="1" t="str">
        <f t="shared" si="0"/>
        <v>運輸業，
郵便業</v>
      </c>
      <c r="C16" s="11">
        <f t="shared" si="0"/>
        <v>11506</v>
      </c>
      <c r="D16" s="11">
        <f t="shared" si="0"/>
        <v>261402</v>
      </c>
      <c r="E16" s="11">
        <f t="shared" si="0"/>
        <v>630531</v>
      </c>
      <c r="F16" s="11">
        <f t="shared" si="0"/>
        <v>876543</v>
      </c>
      <c r="G16" s="11">
        <f t="shared" si="0"/>
        <v>1375824</v>
      </c>
      <c r="H16" s="11">
        <f t="shared" si="0"/>
        <v>2191388</v>
      </c>
      <c r="I16" s="11">
        <f t="shared" si="0"/>
        <v>3036975</v>
      </c>
      <c r="J16" s="11">
        <f t="shared" si="0"/>
        <v>2836310</v>
      </c>
      <c r="K16" s="11">
        <f t="shared" si="0"/>
        <v>2279941</v>
      </c>
      <c r="L16" s="11">
        <f t="shared" si="0"/>
        <v>1383458</v>
      </c>
      <c r="M16" s="11">
        <f t="shared" si="0"/>
        <v>582075</v>
      </c>
      <c r="N16" s="11">
        <f t="shared" si="0"/>
        <v>392484</v>
      </c>
    </row>
    <row r="17" spans="2:14" x14ac:dyDescent="0.4">
      <c r="B17" s="1" t="str">
        <f t="shared" si="0"/>
        <v>電気･ガス･
熱供給・水道業</v>
      </c>
      <c r="C17" s="11">
        <f t="shared" si="0"/>
        <v>760</v>
      </c>
      <c r="D17" s="11">
        <f t="shared" si="0"/>
        <v>30343</v>
      </c>
      <c r="E17" s="11">
        <f t="shared" si="0"/>
        <v>89468</v>
      </c>
      <c r="F17" s="11">
        <f t="shared" si="0"/>
        <v>106569</v>
      </c>
      <c r="G17" s="11">
        <f t="shared" si="0"/>
        <v>110454</v>
      </c>
      <c r="H17" s="11">
        <f t="shared" si="0"/>
        <v>168660</v>
      </c>
      <c r="I17" s="11">
        <f t="shared" si="0"/>
        <v>274224</v>
      </c>
      <c r="J17" s="11">
        <f t="shared" si="0"/>
        <v>259333</v>
      </c>
      <c r="K17" s="11">
        <f t="shared" si="0"/>
        <v>230809</v>
      </c>
      <c r="L17" s="11">
        <f t="shared" si="0"/>
        <v>46811</v>
      </c>
      <c r="M17" s="11">
        <f t="shared" si="0"/>
        <v>6238</v>
      </c>
      <c r="N17" s="11">
        <f t="shared" si="0"/>
        <v>2041</v>
      </c>
    </row>
    <row r="18" spans="2:14" x14ac:dyDescent="0.4">
      <c r="B18" s="1" t="str">
        <f t="shared" si="0"/>
        <v>情報通信業</v>
      </c>
      <c r="C18" s="11">
        <f t="shared" si="0"/>
        <v>1138</v>
      </c>
      <c r="D18" s="11">
        <f t="shared" si="0"/>
        <v>226904</v>
      </c>
      <c r="E18" s="11">
        <f t="shared" si="0"/>
        <v>1121662</v>
      </c>
      <c r="F18" s="11">
        <f t="shared" si="0"/>
        <v>1297738</v>
      </c>
      <c r="G18" s="11">
        <f t="shared" si="0"/>
        <v>1554617</v>
      </c>
      <c r="H18" s="11">
        <f t="shared" si="0"/>
        <v>1858767</v>
      </c>
      <c r="I18" s="11">
        <f t="shared" si="0"/>
        <v>1827316</v>
      </c>
      <c r="J18" s="11">
        <f t="shared" si="0"/>
        <v>1678207</v>
      </c>
      <c r="K18" s="11">
        <f t="shared" si="0"/>
        <v>1343124</v>
      </c>
      <c r="L18" s="11">
        <f t="shared" si="0"/>
        <v>475907</v>
      </c>
      <c r="M18" s="11">
        <f t="shared" si="0"/>
        <v>145653</v>
      </c>
      <c r="N18" s="11">
        <f t="shared" si="0"/>
        <v>84264</v>
      </c>
    </row>
    <row r="19" spans="2:14" x14ac:dyDescent="0.4">
      <c r="B19" s="1" t="str">
        <f t="shared" si="0"/>
        <v>学術研究，専門・技術サービス業、
教育，学習支援業</v>
      </c>
      <c r="C19" s="11">
        <f t="shared" si="0"/>
        <v>4292</v>
      </c>
      <c r="D19" s="11">
        <f t="shared" si="0"/>
        <v>297022</v>
      </c>
      <c r="E19" s="11">
        <f t="shared" si="0"/>
        <v>800934</v>
      </c>
      <c r="F19" s="11">
        <f t="shared" si="0"/>
        <v>922578</v>
      </c>
      <c r="G19" s="11">
        <f t="shared" si="0"/>
        <v>1220535</v>
      </c>
      <c r="H19" s="11">
        <f t="shared" si="0"/>
        <v>1484688</v>
      </c>
      <c r="I19" s="11">
        <f t="shared" si="0"/>
        <v>2001732</v>
      </c>
      <c r="J19" s="11">
        <f t="shared" si="0"/>
        <v>1690843</v>
      </c>
      <c r="K19" s="11">
        <f t="shared" si="0"/>
        <v>1600076</v>
      </c>
      <c r="L19" s="11">
        <f t="shared" si="0"/>
        <v>1143624</v>
      </c>
      <c r="M19" s="11">
        <f t="shared" si="0"/>
        <v>572613</v>
      </c>
      <c r="N19" s="11">
        <f t="shared" si="0"/>
        <v>398107</v>
      </c>
    </row>
    <row r="20" spans="2:14" x14ac:dyDescent="0.4">
      <c r="B20" s="1" t="str">
        <f t="shared" si="0"/>
        <v>医療，福祉</v>
      </c>
      <c r="C20" s="11">
        <f t="shared" si="0"/>
        <v>13440</v>
      </c>
      <c r="D20" s="11">
        <f t="shared" si="0"/>
        <v>893860</v>
      </c>
      <c r="E20" s="11">
        <f t="shared" si="0"/>
        <v>2053647</v>
      </c>
      <c r="F20" s="11">
        <f t="shared" si="0"/>
        <v>2381115</v>
      </c>
      <c r="G20" s="11">
        <f t="shared" si="0"/>
        <v>2877625</v>
      </c>
      <c r="H20" s="11">
        <f t="shared" si="0"/>
        <v>3578649</v>
      </c>
      <c r="I20" s="11">
        <f t="shared" si="0"/>
        <v>4078314</v>
      </c>
      <c r="J20" s="11">
        <f t="shared" si="0"/>
        <v>3818268</v>
      </c>
      <c r="K20" s="11">
        <f t="shared" si="0"/>
        <v>3396353</v>
      </c>
      <c r="L20" s="11">
        <f t="shared" si="0"/>
        <v>2441062</v>
      </c>
      <c r="M20" s="11">
        <f t="shared" si="0"/>
        <v>1475479</v>
      </c>
      <c r="N20" s="11">
        <f t="shared" si="0"/>
        <v>1130433</v>
      </c>
    </row>
    <row r="21" spans="2:14" x14ac:dyDescent="0.4">
      <c r="B21" s="1" t="str">
        <f t="shared" si="0"/>
        <v>複合サービス事業</v>
      </c>
      <c r="C21" s="11">
        <f t="shared" si="0"/>
        <v>772</v>
      </c>
      <c r="D21" s="11">
        <f t="shared" si="0"/>
        <v>63416</v>
      </c>
      <c r="E21" s="11">
        <f t="shared" si="0"/>
        <v>150288</v>
      </c>
      <c r="F21" s="11">
        <f t="shared" si="0"/>
        <v>175591</v>
      </c>
      <c r="G21" s="11">
        <f t="shared" si="0"/>
        <v>219421</v>
      </c>
      <c r="H21" s="11">
        <f t="shared" si="0"/>
        <v>450369</v>
      </c>
      <c r="I21" s="11">
        <f t="shared" si="0"/>
        <v>610313</v>
      </c>
      <c r="J21" s="11">
        <f t="shared" si="0"/>
        <v>435863</v>
      </c>
      <c r="K21" s="11">
        <f t="shared" si="0"/>
        <v>451165</v>
      </c>
      <c r="L21" s="11">
        <f t="shared" si="0"/>
        <v>160818</v>
      </c>
      <c r="M21" s="11">
        <f t="shared" si="0"/>
        <v>65897</v>
      </c>
      <c r="N21" s="11">
        <f t="shared" si="0"/>
        <v>36200</v>
      </c>
    </row>
    <row r="22" spans="2:14" x14ac:dyDescent="0.4">
      <c r="B22" s="1" t="str">
        <f t="shared" si="0"/>
        <v>サービス業</v>
      </c>
      <c r="C22" s="11">
        <f t="shared" si="0"/>
        <v>18832</v>
      </c>
      <c r="D22" s="11">
        <f t="shared" si="0"/>
        <v>786126</v>
      </c>
      <c r="E22" s="11">
        <f t="shared" si="0"/>
        <v>1928671</v>
      </c>
      <c r="F22" s="11">
        <f t="shared" si="0"/>
        <v>2500365</v>
      </c>
      <c r="G22" s="11">
        <f t="shared" si="0"/>
        <v>2812693</v>
      </c>
      <c r="H22" s="11">
        <f t="shared" si="0"/>
        <v>3678881</v>
      </c>
      <c r="I22" s="11">
        <f t="shared" si="0"/>
        <v>4333239</v>
      </c>
      <c r="J22" s="11">
        <f t="shared" si="0"/>
        <v>3587800</v>
      </c>
      <c r="K22" s="11">
        <f t="shared" si="0"/>
        <v>3121848</v>
      </c>
      <c r="L22" s="11">
        <f t="shared" si="0"/>
        <v>2316156</v>
      </c>
      <c r="M22" s="11">
        <f t="shared" si="0"/>
        <v>1393950</v>
      </c>
      <c r="N22" s="11">
        <f t="shared" si="0"/>
        <v>1433632</v>
      </c>
    </row>
    <row r="23" spans="2:14" x14ac:dyDescent="0.4">
      <c r="B23" s="1" t="str">
        <f t="shared" si="0"/>
        <v>農林水産・鉱業</v>
      </c>
      <c r="C23" s="11">
        <f t="shared" si="0"/>
        <v>3914</v>
      </c>
      <c r="D23" s="11">
        <f t="shared" si="0"/>
        <v>56213</v>
      </c>
      <c r="E23" s="11">
        <f t="shared" si="0"/>
        <v>99882</v>
      </c>
      <c r="F23" s="11">
        <f t="shared" si="0"/>
        <v>148792</v>
      </c>
      <c r="G23" s="11">
        <f t="shared" si="0"/>
        <v>165572</v>
      </c>
      <c r="H23" s="11">
        <f t="shared" si="0"/>
        <v>206690</v>
      </c>
      <c r="I23" s="11">
        <f t="shared" si="0"/>
        <v>281511</v>
      </c>
      <c r="J23" s="11">
        <f t="shared" si="0"/>
        <v>209292</v>
      </c>
      <c r="K23" s="11">
        <f t="shared" si="0"/>
        <v>186063</v>
      </c>
      <c r="L23" s="11">
        <f t="shared" si="0"/>
        <v>184683</v>
      </c>
      <c r="M23" s="11">
        <f t="shared" si="0"/>
        <v>164979</v>
      </c>
      <c r="N23" s="11">
        <f t="shared" si="0"/>
        <v>249404</v>
      </c>
    </row>
    <row r="24" spans="2:14" x14ac:dyDescent="0.4">
      <c r="C24" s="12"/>
      <c r="E24" s="13"/>
    </row>
    <row r="25" spans="2:14" x14ac:dyDescent="0.4">
      <c r="B25" s="14"/>
      <c r="C25" s="12"/>
      <c r="E25" s="13"/>
    </row>
    <row r="26" spans="2:14" x14ac:dyDescent="0.4">
      <c r="B26" s="14"/>
      <c r="C26" s="12"/>
      <c r="E26" s="13"/>
    </row>
    <row r="27" spans="2:14" x14ac:dyDescent="0.4">
      <c r="B27" s="14"/>
      <c r="C27" s="12"/>
      <c r="E27" s="13"/>
    </row>
    <row r="28" spans="2:14" x14ac:dyDescent="0.4">
      <c r="B28" s="9" t="s">
        <v>23</v>
      </c>
      <c r="C28" s="12"/>
      <c r="E28" s="13"/>
    </row>
    <row r="30" spans="2:14" x14ac:dyDescent="0.4">
      <c r="B30" s="1" t="s">
        <v>24</v>
      </c>
      <c r="C30" s="1" t="s">
        <v>25</v>
      </c>
      <c r="D30" s="1" t="s">
        <v>26</v>
      </c>
      <c r="E30" s="1" t="s">
        <v>27</v>
      </c>
      <c r="F30" s="1" t="s">
        <v>28</v>
      </c>
      <c r="G30" s="1" t="s">
        <v>29</v>
      </c>
      <c r="H30" s="1" t="s">
        <v>30</v>
      </c>
      <c r="I30" s="1" t="s">
        <v>31</v>
      </c>
      <c r="J30" s="1" t="s">
        <v>32</v>
      </c>
      <c r="K30" s="1" t="s">
        <v>33</v>
      </c>
      <c r="L30" s="1" t="s">
        <v>34</v>
      </c>
      <c r="M30" s="1" t="s">
        <v>35</v>
      </c>
      <c r="N30" s="1" t="s">
        <v>36</v>
      </c>
    </row>
    <row r="31" spans="2:14" x14ac:dyDescent="0.4">
      <c r="B31" s="1" t="s">
        <v>37</v>
      </c>
      <c r="C31" s="11">
        <v>26891</v>
      </c>
      <c r="D31" s="11">
        <v>623209</v>
      </c>
      <c r="E31" s="11">
        <v>1267532</v>
      </c>
      <c r="F31" s="11">
        <v>1393323</v>
      </c>
      <c r="G31" s="11">
        <v>1959506</v>
      </c>
      <c r="H31" s="11">
        <v>2589811</v>
      </c>
      <c r="I31" s="11">
        <v>4046352</v>
      </c>
      <c r="J31" s="11">
        <v>3336657</v>
      </c>
      <c r="K31" s="11">
        <v>2861592</v>
      </c>
      <c r="L31" s="11">
        <v>2126778</v>
      </c>
      <c r="M31" s="11">
        <v>1292920</v>
      </c>
      <c r="N31" s="11">
        <v>1055649</v>
      </c>
    </row>
    <row r="32" spans="2:14" x14ac:dyDescent="0.4">
      <c r="B32" s="1" t="s">
        <v>38</v>
      </c>
      <c r="C32" s="11">
        <v>86510</v>
      </c>
      <c r="D32" s="11">
        <v>1572549</v>
      </c>
      <c r="E32" s="11">
        <v>3133492</v>
      </c>
      <c r="F32" s="11">
        <v>4251644</v>
      </c>
      <c r="G32" s="11">
        <v>5293450</v>
      </c>
      <c r="H32" s="11">
        <v>6663363</v>
      </c>
      <c r="I32" s="11">
        <v>8317415</v>
      </c>
      <c r="J32" s="11">
        <v>8443794</v>
      </c>
      <c r="K32" s="11">
        <v>7166117</v>
      </c>
      <c r="L32" s="11">
        <v>3221916</v>
      </c>
      <c r="M32" s="11">
        <v>1425553</v>
      </c>
      <c r="N32" s="11">
        <v>1374173</v>
      </c>
    </row>
    <row r="33" spans="2:14" x14ac:dyDescent="0.4">
      <c r="B33" s="1" t="s">
        <v>39</v>
      </c>
      <c r="C33" s="11">
        <v>80088</v>
      </c>
      <c r="D33" s="11">
        <v>915443</v>
      </c>
      <c r="E33" s="11">
        <v>1967321</v>
      </c>
      <c r="F33" s="11">
        <v>2557317</v>
      </c>
      <c r="G33" s="11">
        <v>3144578</v>
      </c>
      <c r="H33" s="11">
        <v>4135307</v>
      </c>
      <c r="I33" s="11">
        <v>5247241</v>
      </c>
      <c r="J33" s="11">
        <v>4297979</v>
      </c>
      <c r="K33" s="11">
        <v>3918660</v>
      </c>
      <c r="L33" s="11">
        <v>2429708</v>
      </c>
      <c r="M33" s="11">
        <v>1252800</v>
      </c>
      <c r="N33" s="11">
        <v>1227823</v>
      </c>
    </row>
    <row r="34" spans="2:14" x14ac:dyDescent="0.4">
      <c r="B34" s="1" t="s">
        <v>40</v>
      </c>
      <c r="C34" s="11">
        <v>66638</v>
      </c>
      <c r="D34" s="11">
        <v>438170</v>
      </c>
      <c r="E34" s="11">
        <v>465833</v>
      </c>
      <c r="F34" s="11">
        <v>504683</v>
      </c>
      <c r="G34" s="11">
        <v>595606</v>
      </c>
      <c r="H34" s="11">
        <v>746556</v>
      </c>
      <c r="I34" s="11">
        <v>855664</v>
      </c>
      <c r="J34" s="11">
        <v>579998</v>
      </c>
      <c r="K34" s="11">
        <v>584478</v>
      </c>
      <c r="L34" s="11">
        <v>389015</v>
      </c>
      <c r="M34" s="11">
        <v>245949</v>
      </c>
      <c r="N34" s="11">
        <v>322383</v>
      </c>
    </row>
    <row r="35" spans="2:14" x14ac:dyDescent="0.4">
      <c r="B35" s="1" t="s">
        <v>41</v>
      </c>
      <c r="C35" s="11">
        <v>2496</v>
      </c>
      <c r="D35" s="11">
        <v>189351</v>
      </c>
      <c r="E35" s="11">
        <v>748892</v>
      </c>
      <c r="F35" s="11">
        <v>784480</v>
      </c>
      <c r="G35" s="11">
        <v>1005397</v>
      </c>
      <c r="H35" s="11">
        <v>1085818</v>
      </c>
      <c r="I35" s="11">
        <v>1579636</v>
      </c>
      <c r="J35" s="11">
        <v>1668025</v>
      </c>
      <c r="K35" s="11">
        <v>1264462</v>
      </c>
      <c r="L35" s="11">
        <v>585145</v>
      </c>
      <c r="M35" s="11">
        <v>127384</v>
      </c>
      <c r="N35" s="11">
        <v>86528</v>
      </c>
    </row>
    <row r="36" spans="2:14" x14ac:dyDescent="0.4">
      <c r="B36" s="1" t="s">
        <v>42</v>
      </c>
      <c r="C36" s="11">
        <v>2708</v>
      </c>
      <c r="D36" s="11">
        <v>78394</v>
      </c>
      <c r="E36" s="11">
        <v>300930</v>
      </c>
      <c r="F36" s="11">
        <v>307212</v>
      </c>
      <c r="G36" s="11">
        <v>478917</v>
      </c>
      <c r="H36" s="11">
        <v>573135</v>
      </c>
      <c r="I36" s="11">
        <v>893985</v>
      </c>
      <c r="J36" s="11">
        <v>660499</v>
      </c>
      <c r="K36" s="11">
        <v>777562</v>
      </c>
      <c r="L36" s="11">
        <v>537338</v>
      </c>
      <c r="M36" s="11">
        <v>404974</v>
      </c>
      <c r="N36" s="11">
        <v>751459</v>
      </c>
    </row>
    <row r="37" spans="2:14" x14ac:dyDescent="0.4">
      <c r="B37" s="1" t="s">
        <v>43</v>
      </c>
      <c r="C37" s="11">
        <v>11506</v>
      </c>
      <c r="D37" s="11">
        <v>261402</v>
      </c>
      <c r="E37" s="11">
        <v>630531</v>
      </c>
      <c r="F37" s="11">
        <v>876543</v>
      </c>
      <c r="G37" s="11">
        <v>1375824</v>
      </c>
      <c r="H37" s="11">
        <v>2191388</v>
      </c>
      <c r="I37" s="11">
        <v>3036975</v>
      </c>
      <c r="J37" s="11">
        <v>2836310</v>
      </c>
      <c r="K37" s="11">
        <v>2279941</v>
      </c>
      <c r="L37" s="11">
        <v>1383458</v>
      </c>
      <c r="M37" s="11">
        <v>582075</v>
      </c>
      <c r="N37" s="11">
        <v>392484</v>
      </c>
    </row>
    <row r="38" spans="2:14" x14ac:dyDescent="0.4">
      <c r="B38" s="1" t="s">
        <v>44</v>
      </c>
      <c r="C38" s="11">
        <v>760</v>
      </c>
      <c r="D38" s="11">
        <v>30343</v>
      </c>
      <c r="E38" s="11">
        <v>89468</v>
      </c>
      <c r="F38" s="11">
        <v>106569</v>
      </c>
      <c r="G38" s="11">
        <v>110454</v>
      </c>
      <c r="H38" s="11">
        <v>168660</v>
      </c>
      <c r="I38" s="11">
        <v>274224</v>
      </c>
      <c r="J38" s="11">
        <v>259333</v>
      </c>
      <c r="K38" s="11">
        <v>230809</v>
      </c>
      <c r="L38" s="11">
        <v>46811</v>
      </c>
      <c r="M38" s="11">
        <v>6238</v>
      </c>
      <c r="N38" s="11">
        <v>2041</v>
      </c>
    </row>
    <row r="39" spans="2:14" x14ac:dyDescent="0.4">
      <c r="B39" s="1" t="s">
        <v>45</v>
      </c>
      <c r="C39" s="11">
        <v>1138</v>
      </c>
      <c r="D39" s="11">
        <v>226904</v>
      </c>
      <c r="E39" s="11">
        <v>1121662</v>
      </c>
      <c r="F39" s="11">
        <v>1297738</v>
      </c>
      <c r="G39" s="11">
        <v>1554617</v>
      </c>
      <c r="H39" s="11">
        <v>1858767</v>
      </c>
      <c r="I39" s="11">
        <v>1827316</v>
      </c>
      <c r="J39" s="11">
        <v>1678207</v>
      </c>
      <c r="K39" s="11">
        <v>1343124</v>
      </c>
      <c r="L39" s="11">
        <v>475907</v>
      </c>
      <c r="M39" s="11">
        <v>145653</v>
      </c>
      <c r="N39" s="11">
        <v>84264</v>
      </c>
    </row>
    <row r="40" spans="2:14" x14ac:dyDescent="0.4">
      <c r="B40" s="1" t="s">
        <v>46</v>
      </c>
      <c r="C40" s="11">
        <v>4292</v>
      </c>
      <c r="D40" s="11">
        <v>297022</v>
      </c>
      <c r="E40" s="11">
        <v>800934</v>
      </c>
      <c r="F40" s="11">
        <v>922578</v>
      </c>
      <c r="G40" s="11">
        <v>1220535</v>
      </c>
      <c r="H40" s="11">
        <v>1484688</v>
      </c>
      <c r="I40" s="11">
        <v>2001732</v>
      </c>
      <c r="J40" s="11">
        <v>1690843</v>
      </c>
      <c r="K40" s="11">
        <v>1600076</v>
      </c>
      <c r="L40" s="11">
        <v>1143624</v>
      </c>
      <c r="M40" s="11">
        <v>572613</v>
      </c>
      <c r="N40" s="11">
        <v>398107</v>
      </c>
    </row>
    <row r="41" spans="2:14" x14ac:dyDescent="0.4">
      <c r="B41" s="1" t="s">
        <v>47</v>
      </c>
      <c r="C41" s="11">
        <v>13440</v>
      </c>
      <c r="D41" s="11">
        <v>893860</v>
      </c>
      <c r="E41" s="11">
        <v>2053647</v>
      </c>
      <c r="F41" s="11">
        <v>2381115</v>
      </c>
      <c r="G41" s="11">
        <v>2877625</v>
      </c>
      <c r="H41" s="11">
        <v>3578649</v>
      </c>
      <c r="I41" s="11">
        <v>4078314</v>
      </c>
      <c r="J41" s="11">
        <v>3818268</v>
      </c>
      <c r="K41" s="11">
        <v>3396353</v>
      </c>
      <c r="L41" s="11">
        <v>2441062</v>
      </c>
      <c r="M41" s="11">
        <v>1475479</v>
      </c>
      <c r="N41" s="11">
        <v>1130433</v>
      </c>
    </row>
    <row r="42" spans="2:14" x14ac:dyDescent="0.4">
      <c r="B42" s="1" t="s">
        <v>48</v>
      </c>
      <c r="C42" s="11">
        <v>772</v>
      </c>
      <c r="D42" s="11">
        <v>63416</v>
      </c>
      <c r="E42" s="11">
        <v>150288</v>
      </c>
      <c r="F42" s="11">
        <v>175591</v>
      </c>
      <c r="G42" s="11">
        <v>219421</v>
      </c>
      <c r="H42" s="11">
        <v>450369</v>
      </c>
      <c r="I42" s="11">
        <v>610313</v>
      </c>
      <c r="J42" s="11">
        <v>435863</v>
      </c>
      <c r="K42" s="11">
        <v>451165</v>
      </c>
      <c r="L42" s="11">
        <v>160818</v>
      </c>
      <c r="M42" s="11">
        <v>65897</v>
      </c>
      <c r="N42" s="11">
        <v>36200</v>
      </c>
    </row>
    <row r="43" spans="2:14" x14ac:dyDescent="0.4">
      <c r="B43" s="1" t="s">
        <v>49</v>
      </c>
      <c r="C43" s="11">
        <v>18832</v>
      </c>
      <c r="D43" s="11">
        <v>786126</v>
      </c>
      <c r="E43" s="11">
        <v>1928671</v>
      </c>
      <c r="F43" s="11">
        <v>2500365</v>
      </c>
      <c r="G43" s="11">
        <v>2812693</v>
      </c>
      <c r="H43" s="11">
        <v>3678881</v>
      </c>
      <c r="I43" s="11">
        <v>4333239</v>
      </c>
      <c r="J43" s="11">
        <v>3587800</v>
      </c>
      <c r="K43" s="11">
        <v>3121848</v>
      </c>
      <c r="L43" s="11">
        <v>2316156</v>
      </c>
      <c r="M43" s="11">
        <v>1393950</v>
      </c>
      <c r="N43" s="11">
        <v>1433632</v>
      </c>
    </row>
    <row r="44" spans="2:14" x14ac:dyDescent="0.4">
      <c r="B44" s="1" t="s">
        <v>50</v>
      </c>
      <c r="C44" s="11">
        <v>3914</v>
      </c>
      <c r="D44" s="11">
        <v>56213</v>
      </c>
      <c r="E44" s="11">
        <v>99882</v>
      </c>
      <c r="F44" s="11">
        <v>148792</v>
      </c>
      <c r="G44" s="11">
        <v>165572</v>
      </c>
      <c r="H44" s="11">
        <v>206690</v>
      </c>
      <c r="I44" s="11">
        <v>281511</v>
      </c>
      <c r="J44" s="11">
        <v>209292</v>
      </c>
      <c r="K44" s="11">
        <v>186063</v>
      </c>
      <c r="L44" s="11">
        <v>184683</v>
      </c>
      <c r="M44" s="11">
        <v>164979</v>
      </c>
      <c r="N44" s="11">
        <v>249404</v>
      </c>
    </row>
    <row r="200" spans="5:5" x14ac:dyDescent="0.4">
      <c r="E200" s="13"/>
    </row>
    <row r="201" spans="5:5" x14ac:dyDescent="0.4">
      <c r="E201" s="13"/>
    </row>
    <row r="202" spans="5:5" x14ac:dyDescent="0.4">
      <c r="E202" s="13"/>
    </row>
    <row r="203" spans="5:5" x14ac:dyDescent="0.4">
      <c r="E203" s="13"/>
    </row>
    <row r="204" spans="5:5" x14ac:dyDescent="0.4">
      <c r="E204" s="13"/>
    </row>
    <row r="205" spans="5:5" x14ac:dyDescent="0.4">
      <c r="E205" s="13"/>
    </row>
    <row r="206" spans="5:5" x14ac:dyDescent="0.4">
      <c r="E206" s="13"/>
    </row>
    <row r="207" spans="5:5" x14ac:dyDescent="0.4">
      <c r="E207" s="13"/>
    </row>
    <row r="208" spans="5:5" x14ac:dyDescent="0.4">
      <c r="E208" s="13"/>
    </row>
    <row r="209" spans="5:5" x14ac:dyDescent="0.4">
      <c r="E209" s="13"/>
    </row>
    <row r="210" spans="5:5" x14ac:dyDescent="0.4">
      <c r="E210" s="13"/>
    </row>
    <row r="211" spans="5:5" x14ac:dyDescent="0.4">
      <c r="E211" s="13"/>
    </row>
    <row r="212" spans="5:5" x14ac:dyDescent="0.4">
      <c r="E212" s="13"/>
    </row>
    <row r="213" spans="5:5" x14ac:dyDescent="0.4">
      <c r="E213" s="13"/>
    </row>
    <row r="214" spans="5:5" x14ac:dyDescent="0.4">
      <c r="E214" s="13"/>
    </row>
    <row r="215" spans="5:5" x14ac:dyDescent="0.4">
      <c r="E215" s="13"/>
    </row>
    <row r="216" spans="5:5" x14ac:dyDescent="0.4">
      <c r="E216" s="13"/>
    </row>
    <row r="217" spans="5:5" x14ac:dyDescent="0.4">
      <c r="E217" s="13"/>
    </row>
    <row r="218" spans="5:5" x14ac:dyDescent="0.4">
      <c r="E218" s="13"/>
    </row>
    <row r="219" spans="5:5" x14ac:dyDescent="0.4">
      <c r="E219" s="13"/>
    </row>
    <row r="220" spans="5:5" x14ac:dyDescent="0.4">
      <c r="E220" s="13"/>
    </row>
    <row r="221" spans="5:5" x14ac:dyDescent="0.4">
      <c r="E221" s="13"/>
    </row>
    <row r="222" spans="5:5" x14ac:dyDescent="0.4">
      <c r="E222" s="13"/>
    </row>
    <row r="223" spans="5:5" x14ac:dyDescent="0.4">
      <c r="E223" s="13"/>
    </row>
    <row r="224" spans="5:5" x14ac:dyDescent="0.4">
      <c r="E224" s="13"/>
    </row>
    <row r="225" spans="5:5" x14ac:dyDescent="0.4">
      <c r="E225" s="13"/>
    </row>
    <row r="226" spans="5:5" x14ac:dyDescent="0.4">
      <c r="E226" s="13"/>
    </row>
    <row r="227" spans="5:5" x14ac:dyDescent="0.4">
      <c r="E227" s="13"/>
    </row>
    <row r="228" spans="5:5" x14ac:dyDescent="0.4">
      <c r="E228" s="13"/>
    </row>
    <row r="229" spans="5:5" x14ac:dyDescent="0.4">
      <c r="E229" s="13"/>
    </row>
    <row r="230" spans="5:5" x14ac:dyDescent="0.4">
      <c r="E230" s="13"/>
    </row>
    <row r="231" spans="5:5" x14ac:dyDescent="0.4">
      <c r="E231" s="13"/>
    </row>
    <row r="232" spans="5:5" x14ac:dyDescent="0.4">
      <c r="E232" s="13"/>
    </row>
    <row r="233" spans="5:5" x14ac:dyDescent="0.4">
      <c r="E233" s="13"/>
    </row>
    <row r="234" spans="5:5" x14ac:dyDescent="0.4">
      <c r="E234" s="13"/>
    </row>
    <row r="235" spans="5:5" x14ac:dyDescent="0.4">
      <c r="E235" s="13"/>
    </row>
    <row r="236" spans="5:5" x14ac:dyDescent="0.4">
      <c r="E236" s="13"/>
    </row>
    <row r="237" spans="5:5" x14ac:dyDescent="0.4">
      <c r="E237" s="13"/>
    </row>
    <row r="238" spans="5:5" x14ac:dyDescent="0.4">
      <c r="E238" s="13"/>
    </row>
    <row r="239" spans="5:5" x14ac:dyDescent="0.4">
      <c r="E239" s="13"/>
    </row>
    <row r="240" spans="5:5" x14ac:dyDescent="0.4">
      <c r="E240" s="13"/>
    </row>
    <row r="241" spans="5:5" x14ac:dyDescent="0.4">
      <c r="E241" s="13"/>
    </row>
    <row r="242" spans="5:5" x14ac:dyDescent="0.4">
      <c r="E242" s="13"/>
    </row>
    <row r="243" spans="5:5" x14ac:dyDescent="0.4">
      <c r="E243" s="13"/>
    </row>
    <row r="244" spans="5:5" x14ac:dyDescent="0.4">
      <c r="E244" s="13"/>
    </row>
    <row r="245" spans="5:5" x14ac:dyDescent="0.4">
      <c r="E245" s="13"/>
    </row>
    <row r="246" spans="5:5" x14ac:dyDescent="0.4">
      <c r="E246" s="13"/>
    </row>
    <row r="247" spans="5:5" x14ac:dyDescent="0.4">
      <c r="E247" s="13"/>
    </row>
    <row r="248" spans="5:5" x14ac:dyDescent="0.4">
      <c r="E248" s="13"/>
    </row>
    <row r="249" spans="5:5" x14ac:dyDescent="0.4">
      <c r="E249" s="13"/>
    </row>
    <row r="250" spans="5:5" x14ac:dyDescent="0.4">
      <c r="E250" s="13"/>
    </row>
    <row r="251" spans="5:5" x14ac:dyDescent="0.4">
      <c r="E251" s="13"/>
    </row>
    <row r="252" spans="5:5" x14ac:dyDescent="0.4">
      <c r="E252" s="13"/>
    </row>
    <row r="253" spans="5:5" x14ac:dyDescent="0.4">
      <c r="E253" s="13"/>
    </row>
    <row r="254" spans="5:5" x14ac:dyDescent="0.4">
      <c r="E254" s="13"/>
    </row>
    <row r="255" spans="5:5" x14ac:dyDescent="0.4">
      <c r="E255" s="13"/>
    </row>
    <row r="256" spans="5:5" x14ac:dyDescent="0.4">
      <c r="E256" s="13"/>
    </row>
    <row r="257" spans="5:5" x14ac:dyDescent="0.4">
      <c r="E257" s="13"/>
    </row>
    <row r="258" spans="5:5" x14ac:dyDescent="0.4">
      <c r="E258" s="13"/>
    </row>
    <row r="259" spans="5:5" x14ac:dyDescent="0.4">
      <c r="E259" s="13"/>
    </row>
    <row r="260" spans="5:5" x14ac:dyDescent="0.4">
      <c r="E260" s="13"/>
    </row>
    <row r="261" spans="5:5" x14ac:dyDescent="0.4">
      <c r="E261" s="13"/>
    </row>
    <row r="262" spans="5:5" x14ac:dyDescent="0.4">
      <c r="E262" s="13"/>
    </row>
    <row r="263" spans="5:5" x14ac:dyDescent="0.4">
      <c r="E263" s="13"/>
    </row>
    <row r="264" spans="5:5" x14ac:dyDescent="0.4">
      <c r="E264" s="13"/>
    </row>
    <row r="265" spans="5:5" x14ac:dyDescent="0.4">
      <c r="E265" s="13"/>
    </row>
    <row r="266" spans="5:5" x14ac:dyDescent="0.4">
      <c r="E266" s="13"/>
    </row>
    <row r="267" spans="5:5" x14ac:dyDescent="0.4">
      <c r="E267" s="13"/>
    </row>
    <row r="268" spans="5:5" x14ac:dyDescent="0.4">
      <c r="E268" s="13"/>
    </row>
    <row r="269" spans="5:5" x14ac:dyDescent="0.4">
      <c r="E269" s="13"/>
    </row>
    <row r="270" spans="5:5" x14ac:dyDescent="0.4">
      <c r="E270" s="13"/>
    </row>
    <row r="271" spans="5:5" x14ac:dyDescent="0.4">
      <c r="E271" s="13"/>
    </row>
    <row r="272" spans="5:5" x14ac:dyDescent="0.4">
      <c r="E272" s="13"/>
    </row>
    <row r="273" spans="5:5" x14ac:dyDescent="0.4">
      <c r="E273" s="13"/>
    </row>
    <row r="274" spans="5:5" x14ac:dyDescent="0.4">
      <c r="E274" s="13"/>
    </row>
    <row r="275" spans="5:5" x14ac:dyDescent="0.4">
      <c r="E275" s="13"/>
    </row>
    <row r="276" spans="5:5" x14ac:dyDescent="0.4">
      <c r="E276" s="13"/>
    </row>
    <row r="277" spans="5:5" x14ac:dyDescent="0.4">
      <c r="E277" s="13"/>
    </row>
    <row r="278" spans="5:5" x14ac:dyDescent="0.4">
      <c r="E278" s="13"/>
    </row>
    <row r="279" spans="5:5" x14ac:dyDescent="0.4">
      <c r="E279" s="13"/>
    </row>
    <row r="280" spans="5:5" x14ac:dyDescent="0.4">
      <c r="E280" s="13"/>
    </row>
    <row r="281" spans="5:5" x14ac:dyDescent="0.4">
      <c r="E281" s="13"/>
    </row>
    <row r="282" spans="5:5" x14ac:dyDescent="0.4">
      <c r="E282" s="13"/>
    </row>
    <row r="283" spans="5:5" x14ac:dyDescent="0.4">
      <c r="E283" s="13"/>
    </row>
    <row r="284" spans="5:5" x14ac:dyDescent="0.4">
      <c r="E284" s="13"/>
    </row>
    <row r="285" spans="5:5" x14ac:dyDescent="0.4">
      <c r="E285" s="13"/>
    </row>
    <row r="286" spans="5:5" x14ac:dyDescent="0.4">
      <c r="E286" s="13"/>
    </row>
    <row r="287" spans="5:5" x14ac:dyDescent="0.4">
      <c r="E287" s="13"/>
    </row>
    <row r="288" spans="5:5" x14ac:dyDescent="0.4">
      <c r="E288" s="13"/>
    </row>
    <row r="289" spans="5:5" x14ac:dyDescent="0.4">
      <c r="E289" s="13"/>
    </row>
    <row r="290" spans="5:5" x14ac:dyDescent="0.4">
      <c r="E290" s="13"/>
    </row>
    <row r="291" spans="5:5" x14ac:dyDescent="0.4">
      <c r="E291" s="13"/>
    </row>
    <row r="292" spans="5:5" x14ac:dyDescent="0.4">
      <c r="E292" s="13"/>
    </row>
    <row r="293" spans="5:5" x14ac:dyDescent="0.4">
      <c r="E293" s="13"/>
    </row>
    <row r="294" spans="5:5" x14ac:dyDescent="0.4">
      <c r="E294" s="13"/>
    </row>
    <row r="295" spans="5:5" x14ac:dyDescent="0.4">
      <c r="E295" s="13"/>
    </row>
    <row r="296" spans="5:5" x14ac:dyDescent="0.4">
      <c r="E296" s="13"/>
    </row>
    <row r="297" spans="5:5" x14ac:dyDescent="0.4">
      <c r="E297" s="13"/>
    </row>
    <row r="298" spans="5:5" x14ac:dyDescent="0.4">
      <c r="E298" s="13"/>
    </row>
    <row r="299" spans="5:5" x14ac:dyDescent="0.4">
      <c r="E299" s="13"/>
    </row>
    <row r="300" spans="5:5" x14ac:dyDescent="0.4">
      <c r="E300" s="13"/>
    </row>
    <row r="301" spans="5:5" x14ac:dyDescent="0.4">
      <c r="E301" s="13"/>
    </row>
  </sheetData>
  <phoneticPr fontId="2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2022-09-09T02:37:54Z</dcterms:created>
  <dcterms:modified xsi:type="dcterms:W3CDTF">2022-09-09T02:37:54Z</dcterms:modified>
</cp:coreProperties>
</file>