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<sst xmlns="http://schemas.openxmlformats.org/spreadsheetml/2006/main" count="28" uniqueCount="28">
  <si>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</si>
  <si>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老後の生活費に対する考え方（第８回比較）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</si>
  <si>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</si>
  <si>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</si>
  <si>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</si>
  <si>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</si>
  <si>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</si>
  <si>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老後の生活費に対する考え方を第８回調査と比較してみると、日本では、「老後の生活費は、働けるうちに準備し、家族や公的な援助には頼らないようにすべきである」（第８回45.7％→第９回37.4％）の割合が減少し、「老後の生活費は、社会保障など公的な援助によってまかなわれるべきである」（第８回44.9％→第９回50.2％）の割合が、増加している。 アメリカでも、「働けるうちに準備し、家族や公的な援助には頼らないようにすべきである」（第８回43.6％→第９回32.8％）の割合は減少している。 一方、スウェーデンでは、「老後の生活費は、社会保障など公的な援助によってまかなわれるべきである」（第８回75.3％→第９回65.7％）の割合が減少している。</t>
    <phoneticPr fontId="1"/>
  </si>
  <si>
    <t>脚注</t>
  </si>
  <si>
    <t>グラフ用データ</t>
  </si>
  <si>
    <t>グラフ用元データ</t>
  </si>
  <si>
    <t>老後の生活費は、働けるうちに準備し、家族や公的な援助には頼らないようにすべきである</t>
    <rPh sb="0" eb="2">
      <t xml:space="preserve">ロウゴノ </t>
    </rPh>
    <rPh sb="3" eb="6">
      <t xml:space="preserve">セイカツヒ </t>
    </rPh>
    <rPh sb="8" eb="9">
      <t xml:space="preserve">ハタラケルウチニ </t>
    </rPh>
    <rPh sb="14" eb="16">
      <t xml:space="preserve">ジュンビ </t>
    </rPh>
    <rPh sb="18" eb="20">
      <t xml:space="preserve">カゾクヤ </t>
    </rPh>
    <rPh sb="21" eb="23">
      <t xml:space="preserve">コウテキナ </t>
    </rPh>
    <rPh sb="24" eb="26">
      <t xml:space="preserve">エンジョニハ </t>
    </rPh>
    <rPh sb="28" eb="29">
      <t xml:space="preserve">タヨラナイヨウニ </t>
    </rPh>
    <phoneticPr fontId="1"/>
  </si>
  <si>
    <t>老後の生活費は、家族が面倒をみるべきである</t>
    <rPh sb="0" eb="2">
      <t xml:space="preserve">ロウゴノ </t>
    </rPh>
    <rPh sb="3" eb="6">
      <t xml:space="preserve">セイカツヒ </t>
    </rPh>
    <rPh sb="8" eb="10">
      <t xml:space="preserve">カゾクガ </t>
    </rPh>
    <rPh sb="11" eb="13">
      <t xml:space="preserve">メンドウヲ </t>
    </rPh>
    <phoneticPr fontId="1"/>
  </si>
  <si>
    <t>老後の生活費は、社会保障など公的な援助によってまかなわれるべきである</t>
    <rPh sb="0" eb="2">
      <t xml:space="preserve">ロウゴノ </t>
    </rPh>
    <rPh sb="3" eb="6">
      <t xml:space="preserve">セイカツヒハ </t>
    </rPh>
    <rPh sb="8" eb="12">
      <t xml:space="preserve">シャカイホショウナド </t>
    </rPh>
    <rPh sb="14" eb="16">
      <t xml:space="preserve">コウテキナ </t>
    </rPh>
    <rPh sb="17" eb="19">
      <t xml:space="preserve">エンジョニ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</si>
  <si>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</si>
  <si>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</si>
  <si>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</si>
  <si>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rPh sb="1" eb="2">
      <t xml:space="preserve">カイ </t>
    </rPh>
    <phoneticPr fontId="1"/>
  </si>
  <si>
    <t>８回 (n=1,105)</t>
    <phoneticPr fontId="1"/>
  </si>
  <si>
    <t>アメリカ</t>
    <phoneticPr fontId="1"/>
  </si>
  <si>
    <t>９回 (n=1,006)</t>
    <rPh sb="1" eb="2">
      <t xml:space="preserve">カイ </t>
    </rPh>
    <phoneticPr fontId="1"/>
  </si>
  <si>
    <t>８回 (n=1,003)</t>
    <phoneticPr fontId="1"/>
  </si>
  <si>
    <t>ドイツ</t>
    <phoneticPr fontId="1"/>
  </si>
  <si>
    <t>９回 (n=1,043)</t>
    <rPh sb="1" eb="2">
      <t xml:space="preserve">カイ </t>
    </rPh>
    <phoneticPr fontId="1"/>
  </si>
  <si>
    <t>８回 (n=1,008)</t>
    <phoneticPr fontId="1"/>
  </si>
  <si>
    <t>スウェーデン</t>
    <phoneticPr fontId="1"/>
  </si>
  <si>
    <t>９回 (n=1,528)</t>
    <rPh sb="1" eb="2">
      <t xml:space="preserve">カイ </t>
    </rPh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</si>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</sst>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老後の生活費に対する考え方（第８回比較）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28311768461374759"/>
          <c:y val="1.0319104848736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'17'!$D$8</c:f>
              <c:strCache>
                <c:ptCount val="1"/>
                <c:pt idx="0">
                  <c:v>老後の生活費は、働けるうちに準備し、家族や公的な援助には頼らないようにすべきである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'17'!$D$9:$D$16</c:f>
              <c:numCache>
                <c:formatCode>0.0</c:formatCode>
                <c:ptCount val="8"/>
                <c:pt idx="0">
                  <c:v>37.4</c:v>
                </c:pt>
                <c:pt idx="1">
                  <c:v>45.7</c:v>
                </c:pt>
                <c:pt idx="2">
                  <c:v>32.799999999999997</c:v>
                </c:pt>
                <c:pt idx="3">
                  <c:v>43.6</c:v>
                </c:pt>
                <c:pt idx="4">
                  <c:v>34.9</c:v>
                </c:pt>
                <c:pt idx="5">
                  <c:v>35</c:v>
                </c:pt>
                <c:pt idx="6">
                  <c:v>17.899999999999999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3-492E-9D73-D27E09F93DA6}"/>
            </c:ext>
          </c:extLst>
        </c:ser>
        <c:ser>
          <c:idx val="1"/>
          <c:order val="1"/>
          <c:tx>
            <c:strRef>
              <c:f>'17'!$E$8</c:f>
              <c:strCache>
                <c:ptCount val="1"/>
                <c:pt idx="0">
                  <c:v>老後の生活費は、家族が面倒をみるべきである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6613272311212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73-492E-9D73-D27E09F93DA6}"/>
                </c:ext>
              </c:extLst>
            </c:dLbl>
            <c:dLbl>
              <c:idx val="6"/>
              <c:layout>
                <c:manualLayout>
                  <c:x val="0"/>
                  <c:y val="-3.2036613272311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73-492E-9D73-D27E09F93DA6}"/>
                </c:ext>
              </c:extLst>
            </c:dLbl>
            <c:dLbl>
              <c:idx val="7"/>
              <c:layout>
                <c:manualLayout>
                  <c:x val="0"/>
                  <c:y val="-3.66132723112128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73-492E-9D73-D27E09F93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'17'!$E$9:$E$16</c:f>
              <c:numCache>
                <c:formatCode>0.0</c:formatCode>
                <c:ptCount val="8"/>
                <c:pt idx="0">
                  <c:v>1.7</c:v>
                </c:pt>
                <c:pt idx="1">
                  <c:v>6</c:v>
                </c:pt>
                <c:pt idx="2">
                  <c:v>5.4</c:v>
                </c:pt>
                <c:pt idx="3">
                  <c:v>5.9</c:v>
                </c:pt>
                <c:pt idx="4">
                  <c:v>4.5</c:v>
                </c:pt>
                <c:pt idx="5">
                  <c:v>7.3</c:v>
                </c:pt>
                <c:pt idx="6">
                  <c:v>1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3-492E-9D73-D27E09F93DA6}"/>
            </c:ext>
          </c:extLst>
        </c:ser>
        <c:ser>
          <c:idx val="2"/>
          <c:order val="2"/>
          <c:tx>
            <c:strRef>
              <c:f>'17'!$F$8</c:f>
              <c:strCache>
                <c:ptCount val="1"/>
                <c:pt idx="0">
                  <c:v>老後の生活費は、社会保障など公的な援助によってまかなわれるべきである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'17'!$F$9:$F$16</c:f>
              <c:numCache>
                <c:formatCode>0.0</c:formatCode>
                <c:ptCount val="8"/>
                <c:pt idx="0">
                  <c:v>50.2</c:v>
                </c:pt>
                <c:pt idx="1">
                  <c:v>44.9</c:v>
                </c:pt>
                <c:pt idx="2">
                  <c:v>44.8</c:v>
                </c:pt>
                <c:pt idx="3">
                  <c:v>42.3</c:v>
                </c:pt>
                <c:pt idx="4">
                  <c:v>52.6</c:v>
                </c:pt>
                <c:pt idx="5">
                  <c:v>50.3</c:v>
                </c:pt>
                <c:pt idx="6">
                  <c:v>65.7</c:v>
                </c:pt>
                <c:pt idx="7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73-492E-9D73-D27E09F93DA6}"/>
            </c:ext>
          </c:extLst>
        </c:ser>
        <c:ser>
          <c:idx val="3"/>
          <c:order val="3"/>
          <c:tx>
            <c:strRef>
              <c:f>'17'!$G$8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'17'!$G$9:$G$16</c:f>
              <c:numCache>
                <c:formatCode>0.0</c:formatCode>
                <c:ptCount val="8"/>
                <c:pt idx="0">
                  <c:v>8.1999999999999993</c:v>
                </c:pt>
                <c:pt idx="1">
                  <c:v>3.4</c:v>
                </c:pt>
                <c:pt idx="2">
                  <c:v>12</c:v>
                </c:pt>
                <c:pt idx="3">
                  <c:v>7.8</c:v>
                </c:pt>
                <c:pt idx="4">
                  <c:v>4.5</c:v>
                </c:pt>
                <c:pt idx="5">
                  <c:v>4.5</c:v>
                </c:pt>
                <c:pt idx="6">
                  <c:v>6.3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73-492E-9D73-D27E09F93DA6}"/>
            </c:ext>
          </c:extLst>
        </c:ser>
        <c:ser>
          <c:idx val="4"/>
          <c:order val="4"/>
          <c:tx>
            <c:strRef>
              <c:f>'17'!$H$8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02702702702702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73-492E-9D73-D27E09F93DA6}"/>
                </c:ext>
              </c:extLst>
            </c:dLbl>
            <c:dLbl>
              <c:idx val="1"/>
              <c:layout>
                <c:manualLayout>
                  <c:x val="1.8298261665141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73-492E-9D73-D27E09F93DA6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73-492E-9D73-D27E09F93DA6}"/>
                </c:ext>
              </c:extLst>
            </c:dLbl>
            <c:dLbl>
              <c:idx val="3"/>
              <c:layout>
                <c:manualLayout>
                  <c:x val="2.01280878316559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73-492E-9D73-D27E09F93DA6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73-492E-9D73-D27E09F93DA6}"/>
                </c:ext>
              </c:extLst>
            </c:dLbl>
            <c:dLbl>
              <c:idx val="5"/>
              <c:layout>
                <c:manualLayout>
                  <c:x val="2.8855341562034474E-2"/>
                  <c:y val="1.80183426728409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73-492E-9D73-D27E09F93DA6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73-492E-9D73-D27E09F93DA6}"/>
                </c:ext>
              </c:extLst>
            </c:dLbl>
            <c:dLbl>
              <c:idx val="7"/>
              <c:layout>
                <c:manualLayout>
                  <c:x val="1.8298261665141813E-2"/>
                  <c:y val="9.57343161751895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73-492E-9D73-D27E09F93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'17'!$H$9:$H$16</c:f>
              <c:numCache>
                <c:formatCode>0.0</c:formatCode>
                <c:ptCount val="8"/>
                <c:pt idx="0">
                  <c:v>2.6</c:v>
                </c:pt>
                <c:pt idx="1">
                  <c:v>0</c:v>
                </c:pt>
                <c:pt idx="2">
                  <c:v>5</c:v>
                </c:pt>
                <c:pt idx="3">
                  <c:v>0.5</c:v>
                </c:pt>
                <c:pt idx="4">
                  <c:v>3.5</c:v>
                </c:pt>
                <c:pt idx="5">
                  <c:v>2.9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73-492E-9D73-D27E09F93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177800</xdr:colOff>
      <xdr:row>9</xdr:row>
      <xdr:rowOff>190500</xdr:rowOff>
    </xdr:from>
    <xdr:to>
      <xdr:col>20</xdr:col>
      <xdr:colOff>292100</xdr:colOff>
      <xdr:row>34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55DA32-9107-6F4A-97C2-42661D1BA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D8" t="str">
            <v>老後の生活費は、働けるうちに準備し、家族や公的な援助には頼らないようにすべきである</v>
          </cell>
          <cell r="E8" t="str">
            <v>老後の生活費は、家族が面倒をみるべきである</v>
          </cell>
          <cell r="F8" t="str">
            <v>老後の生活費は、社会保障など公的な援助によってまかなわれるべきである</v>
          </cell>
          <cell r="G8" t="str">
            <v>その他</v>
          </cell>
          <cell r="H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37.4</v>
          </cell>
          <cell r="E9">
            <v>1.7</v>
          </cell>
          <cell r="F9">
            <v>50.2</v>
          </cell>
          <cell r="G9">
            <v>8.1999999999999993</v>
          </cell>
          <cell r="H9">
            <v>2.6</v>
          </cell>
        </row>
        <row r="10">
          <cell r="C10" t="str">
            <v>８回 (n=1,105)</v>
          </cell>
          <cell r="D10">
            <v>45.7</v>
          </cell>
          <cell r="E10">
            <v>6</v>
          </cell>
          <cell r="F10">
            <v>44.9</v>
          </cell>
          <cell r="G10">
            <v>3.4</v>
          </cell>
          <cell r="H10">
            <v>0</v>
          </cell>
        </row>
        <row r="11">
          <cell r="B11" t="str">
            <v>アメリカ</v>
          </cell>
          <cell r="C11" t="str">
            <v>９回 (n=1,006)</v>
          </cell>
          <cell r="D11">
            <v>32.799999999999997</v>
          </cell>
          <cell r="E11">
            <v>5.4</v>
          </cell>
          <cell r="F11">
            <v>44.8</v>
          </cell>
          <cell r="G11">
            <v>12</v>
          </cell>
          <cell r="H11">
            <v>5</v>
          </cell>
        </row>
        <row r="12">
          <cell r="C12" t="str">
            <v>８回 (n=1,003)</v>
          </cell>
          <cell r="D12">
            <v>43.6</v>
          </cell>
          <cell r="E12">
            <v>5.9</v>
          </cell>
          <cell r="F12">
            <v>42.3</v>
          </cell>
          <cell r="G12">
            <v>7.8</v>
          </cell>
          <cell r="H12">
            <v>0.5</v>
          </cell>
        </row>
        <row r="13">
          <cell r="B13" t="str">
            <v>ドイツ</v>
          </cell>
          <cell r="C13" t="str">
            <v>９回 (n=1,043)</v>
          </cell>
          <cell r="D13">
            <v>34.9</v>
          </cell>
          <cell r="E13">
            <v>4.5</v>
          </cell>
          <cell r="F13">
            <v>52.6</v>
          </cell>
          <cell r="G13">
            <v>4.5</v>
          </cell>
          <cell r="H13">
            <v>3.5</v>
          </cell>
        </row>
        <row r="14">
          <cell r="C14" t="str">
            <v>８回 (n=1,008)</v>
          </cell>
          <cell r="D14">
            <v>35</v>
          </cell>
          <cell r="E14">
            <v>7.3</v>
          </cell>
          <cell r="F14">
            <v>50.3</v>
          </cell>
          <cell r="G14">
            <v>4.5</v>
          </cell>
          <cell r="H14">
            <v>2.9</v>
          </cell>
        </row>
        <row r="15">
          <cell r="B15" t="str">
            <v>スウェーデン</v>
          </cell>
          <cell r="C15" t="str">
            <v>９回 (n=1,528)</v>
          </cell>
          <cell r="D15">
            <v>17.899999999999999</v>
          </cell>
          <cell r="E15">
            <v>1</v>
          </cell>
          <cell r="F15">
            <v>65.7</v>
          </cell>
          <cell r="G15">
            <v>6.3</v>
          </cell>
          <cell r="H15">
            <v>9</v>
          </cell>
        </row>
        <row r="16">
          <cell r="C16" t="str">
            <v>８回 (n=1,000)</v>
          </cell>
          <cell r="D16">
            <v>19</v>
          </cell>
          <cell r="E16">
            <v>0.8</v>
          </cell>
          <cell r="F16">
            <v>75.3</v>
          </cell>
          <cell r="G16">
            <v>4.9000000000000004</v>
          </cell>
          <cell r="H16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1" t="str">
        <f t="shared" ref="D8:H8" si="0">D29</f>
        <v>老後の生活費は、働けるうちに準備し、家族や公的な援助には頼らないようにすべきである</v>
      </c>
      <c r="E8" s="1" t="str">
        <f t="shared" si="0"/>
        <v>老後の生活費は、家族が面倒をみるべきである</v>
      </c>
      <c r="F8" s="1" t="str">
        <f t="shared" si="0"/>
        <v>老後の生活費は、社会保障など公的な援助によってまかなわれるべきである</v>
      </c>
      <c r="G8" s="1" t="str">
        <f t="shared" si="0"/>
        <v>その他</v>
      </c>
      <c r="H8" s="1" t="str">
        <f t="shared" si="0"/>
        <v>無回答</v>
      </c>
    </row>
    <row r="9" spans="1:8" x14ac:dyDescent="0.4">
      <c r="B9" s="1" t="str">
        <f t="shared" ref="B9:H10" si="1">B30</f>
        <v>日本</v>
      </c>
      <c r="C9" s="1" t="str">
        <f t="shared" si="1"/>
        <v>９回 (n=1,367)</v>
      </c>
      <c r="D9" s="7">
        <f t="shared" si="1"/>
        <v>37.4</v>
      </c>
      <c r="E9" s="7">
        <f t="shared" si="1"/>
        <v>1.7</v>
      </c>
      <c r="F9" s="7">
        <f t="shared" si="1"/>
        <v>50.2</v>
      </c>
      <c r="G9" s="7">
        <f t="shared" si="1"/>
        <v>8.1999999999999993</v>
      </c>
      <c r="H9" s="7">
        <f t="shared" si="1"/>
        <v>2.6</v>
      </c>
    </row>
    <row r="10" spans="1:8" x14ac:dyDescent="0.4">
      <c r="C10" s="1" t="str">
        <f t="shared" si="1"/>
        <v>８回 (n=1,105)</v>
      </c>
      <c r="D10" s="7">
        <f t="shared" si="1"/>
        <v>45.7</v>
      </c>
      <c r="E10" s="7">
        <f t="shared" si="1"/>
        <v>6</v>
      </c>
      <c r="F10" s="7">
        <f t="shared" si="1"/>
        <v>44.9</v>
      </c>
      <c r="G10" s="7">
        <f t="shared" si="1"/>
        <v>3.4</v>
      </c>
      <c r="H10" s="7">
        <f t="shared" si="1"/>
        <v>0</v>
      </c>
    </row>
    <row r="11" spans="1:8" x14ac:dyDescent="0.4">
      <c r="B11" s="1" t="str">
        <f t="shared" ref="B11:H12" si="2">B32</f>
        <v>アメリカ</v>
      </c>
      <c r="C11" s="1" t="str">
        <f t="shared" si="2"/>
        <v>９回 (n=1,006)</v>
      </c>
      <c r="D11" s="7">
        <f t="shared" si="2"/>
        <v>32.799999999999997</v>
      </c>
      <c r="E11" s="7">
        <f t="shared" si="2"/>
        <v>5.4</v>
      </c>
      <c r="F11" s="7">
        <f t="shared" si="2"/>
        <v>44.8</v>
      </c>
      <c r="G11" s="7">
        <f t="shared" si="2"/>
        <v>12</v>
      </c>
      <c r="H11" s="7">
        <f t="shared" si="2"/>
        <v>5</v>
      </c>
    </row>
    <row r="12" spans="1:8" x14ac:dyDescent="0.4">
      <c r="C12" s="1" t="str">
        <f t="shared" si="2"/>
        <v>８回 (n=1,003)</v>
      </c>
      <c r="D12" s="7">
        <f t="shared" si="2"/>
        <v>43.6</v>
      </c>
      <c r="E12" s="7">
        <f t="shared" si="2"/>
        <v>5.9</v>
      </c>
      <c r="F12" s="7">
        <f t="shared" si="2"/>
        <v>42.3</v>
      </c>
      <c r="G12" s="7">
        <f t="shared" si="2"/>
        <v>7.8</v>
      </c>
      <c r="H12" s="7">
        <f t="shared" si="2"/>
        <v>0.5</v>
      </c>
    </row>
    <row r="13" spans="1:8" x14ac:dyDescent="0.4">
      <c r="B13" s="1" t="str">
        <f t="shared" ref="B13:H14" si="3">B34</f>
        <v>ドイツ</v>
      </c>
      <c r="C13" s="1" t="str">
        <f t="shared" si="3"/>
        <v>９回 (n=1,043)</v>
      </c>
      <c r="D13" s="7">
        <f t="shared" si="3"/>
        <v>34.9</v>
      </c>
      <c r="E13" s="7">
        <f t="shared" si="3"/>
        <v>4.5</v>
      </c>
      <c r="F13" s="7">
        <f t="shared" si="3"/>
        <v>52.6</v>
      </c>
      <c r="G13" s="7">
        <f t="shared" si="3"/>
        <v>4.5</v>
      </c>
      <c r="H13" s="7">
        <f t="shared" si="3"/>
        <v>3.5</v>
      </c>
    </row>
    <row r="14" spans="1:8" x14ac:dyDescent="0.4">
      <c r="C14" s="1" t="str">
        <f t="shared" si="3"/>
        <v>８回 (n=1,008)</v>
      </c>
      <c r="D14" s="7">
        <f t="shared" si="3"/>
        <v>35</v>
      </c>
      <c r="E14" s="7">
        <f t="shared" si="3"/>
        <v>7.3</v>
      </c>
      <c r="F14" s="7">
        <f t="shared" si="3"/>
        <v>50.3</v>
      </c>
      <c r="G14" s="7">
        <f t="shared" si="3"/>
        <v>4.5</v>
      </c>
      <c r="H14" s="7">
        <f t="shared" si="3"/>
        <v>2.9</v>
      </c>
    </row>
    <row r="15" spans="1:8" x14ac:dyDescent="0.4">
      <c r="B15" s="1" t="str">
        <f t="shared" ref="B15:H16" si="4">B36</f>
        <v>スウェーデン</v>
      </c>
      <c r="C15" s="1" t="str">
        <f t="shared" si="4"/>
        <v>９回 (n=1,528)</v>
      </c>
      <c r="D15" s="7">
        <f t="shared" si="4"/>
        <v>17.899999999999999</v>
      </c>
      <c r="E15" s="7">
        <f t="shared" si="4"/>
        <v>1</v>
      </c>
      <c r="F15" s="7">
        <f t="shared" si="4"/>
        <v>65.7</v>
      </c>
      <c r="G15" s="7">
        <f t="shared" si="4"/>
        <v>6.3</v>
      </c>
      <c r="H15" s="7">
        <f t="shared" si="4"/>
        <v>9</v>
      </c>
    </row>
    <row r="16" spans="1:8" x14ac:dyDescent="0.4">
      <c r="C16" s="1" t="str">
        <f t="shared" si="4"/>
        <v>８回 (n=1,000)</v>
      </c>
      <c r="D16" s="7">
        <f t="shared" si="4"/>
        <v>19</v>
      </c>
      <c r="E16" s="7">
        <f t="shared" si="4"/>
        <v>0.8</v>
      </c>
      <c r="F16" s="7">
        <f t="shared" si="4"/>
        <v>75.3</v>
      </c>
      <c r="G16" s="7">
        <f t="shared" si="4"/>
        <v>4.9000000000000004</v>
      </c>
      <c r="H16" s="7">
        <f t="shared" si="4"/>
        <v>0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37.4</v>
      </c>
      <c r="E30" s="7">
        <v>1.7</v>
      </c>
      <c r="F30" s="7">
        <v>50.2</v>
      </c>
      <c r="G30" s="7">
        <v>8.1999999999999993</v>
      </c>
      <c r="H30" s="7">
        <v>2.6</v>
      </c>
    </row>
    <row r="31" spans="2:8" x14ac:dyDescent="0.4">
      <c r="C31" s="1" t="s">
        <v>18</v>
      </c>
      <c r="D31" s="7">
        <v>45.7</v>
      </c>
      <c r="E31" s="7">
        <v>6</v>
      </c>
      <c r="F31" s="7">
        <v>44.9</v>
      </c>
      <c r="G31" s="7">
        <v>3.4</v>
      </c>
      <c r="H31" s="7">
        <v>0</v>
      </c>
    </row>
    <row r="32" spans="2:8" x14ac:dyDescent="0.4">
      <c r="B32" s="1" t="s">
        <v>19</v>
      </c>
      <c r="C32" s="1" t="s">
        <v>20</v>
      </c>
      <c r="D32" s="7">
        <v>32.799999999999997</v>
      </c>
      <c r="E32" s="7">
        <v>5.4</v>
      </c>
      <c r="F32" s="7">
        <v>44.8</v>
      </c>
      <c r="G32" s="7">
        <v>12</v>
      </c>
      <c r="H32" s="7">
        <v>5</v>
      </c>
    </row>
    <row r="33" spans="2:8" x14ac:dyDescent="0.4">
      <c r="C33" s="1" t="s">
        <v>21</v>
      </c>
      <c r="D33" s="7">
        <v>43.6</v>
      </c>
      <c r="E33" s="7">
        <v>5.9</v>
      </c>
      <c r="F33" s="7">
        <v>42.3</v>
      </c>
      <c r="G33" s="7">
        <v>7.8</v>
      </c>
      <c r="H33" s="7">
        <v>0.5</v>
      </c>
    </row>
    <row r="34" spans="2:8" x14ac:dyDescent="0.4">
      <c r="B34" s="1" t="s">
        <v>22</v>
      </c>
      <c r="C34" s="1" t="s">
        <v>23</v>
      </c>
      <c r="D34" s="7">
        <v>34.9</v>
      </c>
      <c r="E34" s="7">
        <v>4.5</v>
      </c>
      <c r="F34" s="7">
        <v>52.6</v>
      </c>
      <c r="G34" s="7">
        <v>4.5</v>
      </c>
      <c r="H34" s="7">
        <v>3.5</v>
      </c>
    </row>
    <row r="35" spans="2:8" x14ac:dyDescent="0.4">
      <c r="C35" s="1" t="s">
        <v>24</v>
      </c>
      <c r="D35" s="7">
        <v>35</v>
      </c>
      <c r="E35" s="7">
        <v>7.3</v>
      </c>
      <c r="F35" s="7">
        <v>50.3</v>
      </c>
      <c r="G35" s="7">
        <v>4.5</v>
      </c>
      <c r="H35" s="7">
        <v>2.9</v>
      </c>
    </row>
    <row r="36" spans="2:8" x14ac:dyDescent="0.4">
      <c r="B36" s="1" t="s">
        <v>25</v>
      </c>
      <c r="C36" s="1" t="s">
        <v>26</v>
      </c>
      <c r="D36" s="7">
        <v>17.899999999999999</v>
      </c>
      <c r="E36" s="7">
        <v>1</v>
      </c>
      <c r="F36" s="7">
        <v>65.7</v>
      </c>
      <c r="G36" s="7">
        <v>6.3</v>
      </c>
      <c r="H36" s="7">
        <v>9</v>
      </c>
    </row>
    <row r="37" spans="2:8" x14ac:dyDescent="0.4">
      <c r="C37" s="1" t="s">
        <v>27</v>
      </c>
      <c r="D37" s="7">
        <v>19</v>
      </c>
      <c r="E37" s="7">
        <v>0.8</v>
      </c>
      <c r="F37" s="7">
        <v>75.3</v>
      </c>
      <c r="G37" s="7">
        <v>4.9000000000000004</v>
      </c>
      <c r="H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2022-09-09T04:19:06Z</dcterms:created>
  <dcterms:modified xsi:type="dcterms:W3CDTF">2022-09-09T04:19:06Z</dcterms:modified>
</cp:coreProperties>
</file>