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4"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G16" i="1"/>
  <c r="F16" i="1"/>
  <c r="E16" i="1"/>
  <c r="D16" i="1"/>
  <c r="C16" i="1"/>
  <c r="H15" i="1"/>
  <c r="G15" i="1"/>
  <c r="F15" i="1"/>
  <c r="E15" i="1"/>
  <c r="D15" i="1"/>
  <c r="C15" i="1"/>
  <c r="B15" i="1"/>
  <c r="H14" i="1"/>
  <c r="G14" i="1"/>
  <c r="F14" i="1"/>
  <c r="E14" i="1"/>
  <c r="D14" i="1"/>
  <c r="C14" i="1"/>
  <c r="H13" i="1"/>
  <c r="G13" i="1"/>
  <c r="F13" i="1"/>
  <c r="E13" i="1"/>
  <c r="D13" i="1"/>
  <c r="C13" i="1"/>
  <c r="B13" i="1"/>
  <c r="H12" i="1"/>
  <c r="G12" i="1"/>
  <c r="F12" i="1"/>
  <c r="E12" i="1"/>
  <c r="D12" i="1"/>
  <c r="C12" i="1"/>
  <c r="H11" i="1"/>
  <c r="G11" i="1"/>
  <c r="F11" i="1"/>
  <c r="E11" i="1"/>
  <c r="D11" i="1"/>
  <c r="C11" i="1"/>
  <c r="B11" i="1"/>
  <c r="H10" i="1"/>
  <c r="G10" i="1"/>
  <c r="F10" i="1"/>
  <c r="E10" i="1"/>
  <c r="D10" i="1"/>
  <c r="C10" i="1"/>
  <c r="H9" i="1"/>
  <c r="G9" i="1"/>
  <c r="F9" i="1"/>
  <c r="E9" i="1"/>
  <c r="D9" i="1"/>
  <c r="C9" i="1"/>
  <c r="B9" i="1"/>
  <c r="H8" i="1"/>
  <c r="G8" i="1"/>
  <c r="F8" i="1"/>
  <c r="E8" i="1"/>
  <c r="D8" i="1"/>
</calcChain>
</file>

<file path=xl/sharedStrings.xml><?xml version="1.0" encoding="utf-8"?>
<sst xmlns="http://schemas.openxmlformats.org/spreadsheetml/2006/main" count="28" uniqueCount="28">
  <si>
    <t>図表名</t>
  </si>
  <si>
    <t>今後の政府の政策全般における高齢者や若い世代に対する対応についての考え（性別）</t>
    <phoneticPr fontId="1"/>
  </si>
  <si>
    <t>メインカテゴリー</t>
  </si>
  <si>
    <t>海外</t>
  </si>
  <si>
    <t>サブカテゴリー</t>
  </si>
  <si>
    <t>人口・社会</t>
  </si>
  <si>
    <t>コメント</t>
  </si>
  <si>
    <t>今後の政府の政策全般における高齢者や若い世代に対する対応についての考えを性別にみると、日本では｢高齢者をもっと重視すべき｣（男性34.6％、女性26.5％）の割合は、女性より男性が高い。 欧米３か国では、大きな男女差はみられない。</t>
    <phoneticPr fontId="1"/>
  </si>
  <si>
    <t>脚注</t>
  </si>
  <si>
    <t>グラフ用データ</t>
  </si>
  <si>
    <t>グラフ用元データ</t>
  </si>
  <si>
    <t>高齢者をもっと重視すべき</t>
    <rPh sb="0" eb="3">
      <t xml:space="preserve">コウレイシャヲ </t>
    </rPh>
    <rPh sb="7" eb="9">
      <t xml:space="preserve">ジュウシスベキ </t>
    </rPh>
    <phoneticPr fontId="1"/>
  </si>
  <si>
    <t>現状のままでよい</t>
    <rPh sb="0" eb="2">
      <t xml:space="preserve">ゲンジョウノママデヨイ </t>
    </rPh>
    <phoneticPr fontId="1"/>
  </si>
  <si>
    <t>若い世代をもっと重視すべき</t>
    <rPh sb="0" eb="1">
      <t xml:space="preserve">ワカイセダイヲ </t>
    </rPh>
    <phoneticPr fontId="1"/>
  </si>
  <si>
    <t>わからない</t>
    <phoneticPr fontId="1"/>
  </si>
  <si>
    <t>無回答</t>
    <rPh sb="0" eb="3">
      <t xml:space="preserve">ムカイトウ </t>
    </rPh>
    <phoneticPr fontId="1"/>
  </si>
  <si>
    <t>日本</t>
    <rPh sb="0" eb="2">
      <t xml:space="preserve">ニホン </t>
    </rPh>
    <phoneticPr fontId="1"/>
  </si>
  <si>
    <t>男性 (n=651)</t>
    <phoneticPr fontId="1"/>
  </si>
  <si>
    <t>女性 (n=716)</t>
    <phoneticPr fontId="1"/>
  </si>
  <si>
    <t>アメリカ</t>
    <phoneticPr fontId="1"/>
  </si>
  <si>
    <t>男性 (n=425)</t>
    <phoneticPr fontId="1"/>
  </si>
  <si>
    <t>女性 (n=581)</t>
    <phoneticPr fontId="1"/>
  </si>
  <si>
    <t>ドイツ</t>
    <phoneticPr fontId="1"/>
  </si>
  <si>
    <t>男性 (n=469)</t>
    <phoneticPr fontId="1"/>
  </si>
  <si>
    <t>女性 (n=574)</t>
    <phoneticPr fontId="1"/>
  </si>
  <si>
    <t>スウェーデン</t>
    <phoneticPr fontId="1"/>
  </si>
  <si>
    <t>男性 (n=763)</t>
    <phoneticPr fontId="1"/>
  </si>
  <si>
    <t>女性 (n=765)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</si>
</sst>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 fontId="0" fillId="2" borderId="0" xfId="0" applyNumberFormat="1" applyFill="1"/>
    <xf numFmtId="177" fontId="0" fillId="2" borderId="0" xfId="0" applyNumberFormat="1" applyFill="1"/>
    <xf numFmtId="0"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100" b="0" i="0" u="none" strike="noStrike" baseline="0">
                <a:effectLst/>
              </a:rPr>
              <a:t>今後の政府の政策全般における高齢者や若い世代に対する対応についての考え（性別）</a:t>
            </a:r>
            <a:r>
              <a:rPr lang="ja-JP" altLang="en-US" sz="1100" b="0" i="0" u="none" strike="noStrike" baseline="0"/>
              <a:t> </a:t>
            </a:r>
            <a:endParaRPr lang="ja-JP" altLang="en-US" sz="1100"/>
          </a:p>
        </c:rich>
      </c:tx>
      <c:layout>
        <c:manualLayout>
          <c:xMode val="edge"/>
          <c:yMode val="edge"/>
          <c:x val="0.12534309240622141"/>
          <c:y val="8.0726739514703511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'14'!$D$8</c:f>
              <c:strCache>
                <c:ptCount val="1"/>
                <c:pt idx="0">
                  <c:v>高齢者をもっと重視すべき</c:v>
                </c:pt>
              </c:strCache>
            </c:strRef>
          </c:tx>
          <c:spPr>
            <a:solidFill>
              <a:srgbClr val="00215D"/>
            </a:solidFill>
            <a:ln>
              <a:noFill/>
            </a:ln>
            <a:effectLst/>
          </c:spPr>
          <c:invertIfNegative val="0"/>
          <c:dPt>
            <c:idx val="1"/>
            <c:invertIfNegative val="0"/>
            <c:bubble3D val="0"/>
            <c:spPr>
              <a:solidFill>
                <a:srgbClr val="400015"/>
              </a:solidFill>
              <a:ln>
                <a:noFill/>
              </a:ln>
              <a:effectLst/>
            </c:spPr>
            <c:extLst>
              <c:ext xmlns:c16="http://schemas.microsoft.com/office/drawing/2014/chart" uri="{C3380CC4-5D6E-409C-BE32-E72D297353CC}">
                <c16:uniqueId val="{00000001-3F76-4E00-8DF3-F8C41E631CC2}"/>
              </c:ext>
            </c:extLst>
          </c:dPt>
          <c:dPt>
            <c:idx val="3"/>
            <c:invertIfNegative val="0"/>
            <c:bubble3D val="0"/>
            <c:spPr>
              <a:solidFill>
                <a:srgbClr val="400015"/>
              </a:solidFill>
              <a:ln>
                <a:noFill/>
              </a:ln>
              <a:effectLst/>
            </c:spPr>
            <c:extLst>
              <c:ext xmlns:c16="http://schemas.microsoft.com/office/drawing/2014/chart" uri="{C3380CC4-5D6E-409C-BE32-E72D297353CC}">
                <c16:uniqueId val="{00000003-3F76-4E00-8DF3-F8C41E631CC2}"/>
              </c:ext>
            </c:extLst>
          </c:dPt>
          <c:dPt>
            <c:idx val="5"/>
            <c:invertIfNegative val="0"/>
            <c:bubble3D val="0"/>
            <c:spPr>
              <a:solidFill>
                <a:srgbClr val="400015"/>
              </a:solidFill>
              <a:ln>
                <a:noFill/>
              </a:ln>
              <a:effectLst/>
            </c:spPr>
            <c:extLst>
              <c:ext xmlns:c16="http://schemas.microsoft.com/office/drawing/2014/chart" uri="{C3380CC4-5D6E-409C-BE32-E72D297353CC}">
                <c16:uniqueId val="{00000005-3F76-4E00-8DF3-F8C41E631CC2}"/>
              </c:ext>
            </c:extLst>
          </c:dPt>
          <c:dPt>
            <c:idx val="7"/>
            <c:invertIfNegative val="0"/>
            <c:bubble3D val="0"/>
            <c:spPr>
              <a:solidFill>
                <a:srgbClr val="400015"/>
              </a:solidFill>
              <a:ln>
                <a:noFill/>
              </a:ln>
              <a:effectLst/>
            </c:spPr>
            <c:extLst>
              <c:ext xmlns:c16="http://schemas.microsoft.com/office/drawing/2014/chart" uri="{C3380CC4-5D6E-409C-BE32-E72D297353CC}">
                <c16:uniqueId val="{00000007-3F76-4E00-8DF3-F8C41E631C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'14'!$D$9:$D$16</c:f>
              <c:numCache>
                <c:formatCode>0.0</c:formatCode>
                <c:ptCount val="8"/>
                <c:pt idx="0">
                  <c:v>34.6</c:v>
                </c:pt>
                <c:pt idx="1">
                  <c:v>26.5</c:v>
                </c:pt>
                <c:pt idx="2">
                  <c:v>30.1</c:v>
                </c:pt>
                <c:pt idx="3">
                  <c:v>35.5</c:v>
                </c:pt>
                <c:pt idx="4">
                  <c:v>38.200000000000003</c:v>
                </c:pt>
                <c:pt idx="5">
                  <c:v>42.2</c:v>
                </c:pt>
                <c:pt idx="6">
                  <c:v>69.2</c:v>
                </c:pt>
                <c:pt idx="7">
                  <c:v>66.400000000000006</c:v>
                </c:pt>
              </c:numCache>
            </c:numRef>
          </c:val>
          <c:extLst>
            <c:ext xmlns:c16="http://schemas.microsoft.com/office/drawing/2014/chart" uri="{C3380CC4-5D6E-409C-BE32-E72D297353CC}">
              <c16:uniqueId val="{00000008-3F76-4E00-8DF3-F8C41E631CC2}"/>
            </c:ext>
          </c:extLst>
        </c:ser>
        <c:ser>
          <c:idx val="1"/>
          <c:order val="1"/>
          <c:tx>
            <c:strRef>
              <c:f>'14'!$E$8</c:f>
              <c:strCache>
                <c:ptCount val="1"/>
                <c:pt idx="0">
                  <c:v>現状のままでよい</c:v>
                </c:pt>
              </c:strCache>
            </c:strRef>
          </c:tx>
          <c:spPr>
            <a:solidFill>
              <a:srgbClr val="2A3151"/>
            </a:solidFill>
            <a:ln>
              <a:noFill/>
            </a:ln>
            <a:effectLst/>
          </c:spPr>
          <c:invertIfNegative val="0"/>
          <c:dPt>
            <c:idx val="1"/>
            <c:invertIfNegative val="0"/>
            <c:bubble3D val="0"/>
            <c:spPr>
              <a:solidFill>
                <a:srgbClr val="70404F"/>
              </a:solidFill>
              <a:ln>
                <a:noFill/>
              </a:ln>
              <a:effectLst/>
            </c:spPr>
            <c:extLst>
              <c:ext xmlns:c16="http://schemas.microsoft.com/office/drawing/2014/chart" uri="{C3380CC4-5D6E-409C-BE32-E72D297353CC}">
                <c16:uniqueId val="{0000000A-3F76-4E00-8DF3-F8C41E631CC2}"/>
              </c:ext>
            </c:extLst>
          </c:dPt>
          <c:dPt>
            <c:idx val="3"/>
            <c:invertIfNegative val="0"/>
            <c:bubble3D val="0"/>
            <c:spPr>
              <a:solidFill>
                <a:srgbClr val="70404F"/>
              </a:solidFill>
              <a:ln>
                <a:noFill/>
              </a:ln>
              <a:effectLst/>
            </c:spPr>
            <c:extLst>
              <c:ext xmlns:c16="http://schemas.microsoft.com/office/drawing/2014/chart" uri="{C3380CC4-5D6E-409C-BE32-E72D297353CC}">
                <c16:uniqueId val="{0000000C-3F76-4E00-8DF3-F8C41E631CC2}"/>
              </c:ext>
            </c:extLst>
          </c:dPt>
          <c:dPt>
            <c:idx val="5"/>
            <c:invertIfNegative val="0"/>
            <c:bubble3D val="0"/>
            <c:spPr>
              <a:solidFill>
                <a:srgbClr val="70404F"/>
              </a:solidFill>
              <a:ln>
                <a:noFill/>
              </a:ln>
              <a:effectLst/>
            </c:spPr>
            <c:extLst>
              <c:ext xmlns:c16="http://schemas.microsoft.com/office/drawing/2014/chart" uri="{C3380CC4-5D6E-409C-BE32-E72D297353CC}">
                <c16:uniqueId val="{0000000E-3F76-4E00-8DF3-F8C41E631CC2}"/>
              </c:ext>
            </c:extLst>
          </c:dPt>
          <c:dPt>
            <c:idx val="7"/>
            <c:invertIfNegative val="0"/>
            <c:bubble3D val="0"/>
            <c:spPr>
              <a:solidFill>
                <a:srgbClr val="70404F"/>
              </a:solidFill>
              <a:ln>
                <a:noFill/>
              </a:ln>
              <a:effectLst/>
            </c:spPr>
            <c:extLst>
              <c:ext xmlns:c16="http://schemas.microsoft.com/office/drawing/2014/chart" uri="{C3380CC4-5D6E-409C-BE32-E72D297353CC}">
                <c16:uniqueId val="{00000010-3F76-4E00-8DF3-F8C41E631C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'14'!$E$9:$E$16</c:f>
              <c:numCache>
                <c:formatCode>0.0</c:formatCode>
                <c:ptCount val="8"/>
                <c:pt idx="0">
                  <c:v>19.399999999999999</c:v>
                </c:pt>
                <c:pt idx="1">
                  <c:v>18.600000000000001</c:v>
                </c:pt>
                <c:pt idx="2">
                  <c:v>24</c:v>
                </c:pt>
                <c:pt idx="3">
                  <c:v>19.100000000000001</c:v>
                </c:pt>
                <c:pt idx="4">
                  <c:v>36.5</c:v>
                </c:pt>
                <c:pt idx="5">
                  <c:v>33.299999999999997</c:v>
                </c:pt>
                <c:pt idx="6">
                  <c:v>6.9</c:v>
                </c:pt>
                <c:pt idx="7">
                  <c:v>4.4000000000000004</c:v>
                </c:pt>
              </c:numCache>
            </c:numRef>
          </c:val>
          <c:extLst>
            <c:ext xmlns:c16="http://schemas.microsoft.com/office/drawing/2014/chart" uri="{C3380CC4-5D6E-409C-BE32-E72D297353CC}">
              <c16:uniqueId val="{00000011-3F76-4E00-8DF3-F8C41E631CC2}"/>
            </c:ext>
          </c:extLst>
        </c:ser>
        <c:ser>
          <c:idx val="2"/>
          <c:order val="2"/>
          <c:tx>
            <c:strRef>
              <c:f>'14'!$F$8</c:f>
              <c:strCache>
                <c:ptCount val="1"/>
                <c:pt idx="0">
                  <c:v>若い世代をもっと重視すべき</c:v>
                </c:pt>
              </c:strCache>
            </c:strRef>
          </c:tx>
          <c:spPr>
            <a:solidFill>
              <a:srgbClr val="00468B"/>
            </a:solidFill>
            <a:ln>
              <a:noFill/>
            </a:ln>
            <a:effectLst/>
          </c:spPr>
          <c:invertIfNegative val="0"/>
          <c:dPt>
            <c:idx val="1"/>
            <c:invertIfNegative val="0"/>
            <c:bubble3D val="0"/>
            <c:spPr>
              <a:solidFill>
                <a:srgbClr val="6F002F"/>
              </a:solidFill>
              <a:ln>
                <a:noFill/>
              </a:ln>
              <a:effectLst/>
            </c:spPr>
            <c:extLst>
              <c:ext xmlns:c16="http://schemas.microsoft.com/office/drawing/2014/chart" uri="{C3380CC4-5D6E-409C-BE32-E72D297353CC}">
                <c16:uniqueId val="{00000013-3F76-4E00-8DF3-F8C41E631CC2}"/>
              </c:ext>
            </c:extLst>
          </c:dPt>
          <c:dPt>
            <c:idx val="3"/>
            <c:invertIfNegative val="0"/>
            <c:bubble3D val="0"/>
            <c:spPr>
              <a:solidFill>
                <a:srgbClr val="6F002F"/>
              </a:solidFill>
              <a:ln>
                <a:noFill/>
              </a:ln>
              <a:effectLst/>
            </c:spPr>
            <c:extLst>
              <c:ext xmlns:c16="http://schemas.microsoft.com/office/drawing/2014/chart" uri="{C3380CC4-5D6E-409C-BE32-E72D297353CC}">
                <c16:uniqueId val="{00000015-3F76-4E00-8DF3-F8C41E631CC2}"/>
              </c:ext>
            </c:extLst>
          </c:dPt>
          <c:dPt>
            <c:idx val="5"/>
            <c:invertIfNegative val="0"/>
            <c:bubble3D val="0"/>
            <c:spPr>
              <a:solidFill>
                <a:srgbClr val="6F002F"/>
              </a:solidFill>
              <a:ln>
                <a:noFill/>
              </a:ln>
              <a:effectLst/>
            </c:spPr>
            <c:extLst>
              <c:ext xmlns:c16="http://schemas.microsoft.com/office/drawing/2014/chart" uri="{C3380CC4-5D6E-409C-BE32-E72D297353CC}">
                <c16:uniqueId val="{00000017-3F76-4E00-8DF3-F8C41E631CC2}"/>
              </c:ext>
            </c:extLst>
          </c:dPt>
          <c:dPt>
            <c:idx val="7"/>
            <c:invertIfNegative val="0"/>
            <c:bubble3D val="0"/>
            <c:spPr>
              <a:solidFill>
                <a:srgbClr val="6F002F"/>
              </a:solidFill>
              <a:ln>
                <a:noFill/>
              </a:ln>
              <a:effectLst/>
            </c:spPr>
            <c:extLst>
              <c:ext xmlns:c16="http://schemas.microsoft.com/office/drawing/2014/chart" uri="{C3380CC4-5D6E-409C-BE32-E72D297353CC}">
                <c16:uniqueId val="{00000019-3F76-4E00-8DF3-F8C41E631C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'14'!$F$9:$F$16</c:f>
              <c:numCache>
                <c:formatCode>0.0</c:formatCode>
                <c:ptCount val="8"/>
                <c:pt idx="0">
                  <c:v>29.2</c:v>
                </c:pt>
                <c:pt idx="1">
                  <c:v>30.4</c:v>
                </c:pt>
                <c:pt idx="2">
                  <c:v>25.4</c:v>
                </c:pt>
                <c:pt idx="3">
                  <c:v>21.5</c:v>
                </c:pt>
                <c:pt idx="4">
                  <c:v>16.600000000000001</c:v>
                </c:pt>
                <c:pt idx="5">
                  <c:v>16.899999999999999</c:v>
                </c:pt>
                <c:pt idx="6">
                  <c:v>6.3</c:v>
                </c:pt>
                <c:pt idx="7">
                  <c:v>5.5</c:v>
                </c:pt>
              </c:numCache>
            </c:numRef>
          </c:val>
          <c:extLst>
            <c:ext xmlns:c16="http://schemas.microsoft.com/office/drawing/2014/chart" uri="{C3380CC4-5D6E-409C-BE32-E72D297353CC}">
              <c16:uniqueId val="{0000001A-3F76-4E00-8DF3-F8C41E631CC2}"/>
            </c:ext>
          </c:extLst>
        </c:ser>
        <c:ser>
          <c:idx val="3"/>
          <c:order val="3"/>
          <c:tx>
            <c:strRef>
              <c:f>'14'!$G$8</c:f>
              <c:strCache>
                <c:ptCount val="1"/>
                <c:pt idx="0">
                  <c:v>わからない</c:v>
                </c:pt>
              </c:strCache>
            </c:strRef>
          </c:tx>
          <c:spPr>
            <a:solidFill>
              <a:srgbClr val="4074A8"/>
            </a:solidFill>
            <a:ln>
              <a:noFill/>
            </a:ln>
            <a:effectLst/>
          </c:spPr>
          <c:invertIfNegative val="0"/>
          <c:dPt>
            <c:idx val="1"/>
            <c:invertIfNegative val="0"/>
            <c:bubble3D val="0"/>
            <c:spPr>
              <a:solidFill>
                <a:srgbClr val="934063"/>
              </a:solidFill>
              <a:ln>
                <a:noFill/>
              </a:ln>
              <a:effectLst/>
            </c:spPr>
            <c:extLst>
              <c:ext xmlns:c16="http://schemas.microsoft.com/office/drawing/2014/chart" uri="{C3380CC4-5D6E-409C-BE32-E72D297353CC}">
                <c16:uniqueId val="{0000001C-3F76-4E00-8DF3-F8C41E631CC2}"/>
              </c:ext>
            </c:extLst>
          </c:dPt>
          <c:dPt>
            <c:idx val="3"/>
            <c:invertIfNegative val="0"/>
            <c:bubble3D val="0"/>
            <c:spPr>
              <a:solidFill>
                <a:srgbClr val="934063"/>
              </a:solidFill>
              <a:ln>
                <a:noFill/>
              </a:ln>
              <a:effectLst/>
            </c:spPr>
            <c:extLst>
              <c:ext xmlns:c16="http://schemas.microsoft.com/office/drawing/2014/chart" uri="{C3380CC4-5D6E-409C-BE32-E72D297353CC}">
                <c16:uniqueId val="{0000001E-3F76-4E00-8DF3-F8C41E631CC2}"/>
              </c:ext>
            </c:extLst>
          </c:dPt>
          <c:dPt>
            <c:idx val="5"/>
            <c:invertIfNegative val="0"/>
            <c:bubble3D val="0"/>
            <c:spPr>
              <a:solidFill>
                <a:srgbClr val="934063"/>
              </a:solidFill>
              <a:ln>
                <a:noFill/>
              </a:ln>
              <a:effectLst/>
            </c:spPr>
            <c:extLst>
              <c:ext xmlns:c16="http://schemas.microsoft.com/office/drawing/2014/chart" uri="{C3380CC4-5D6E-409C-BE32-E72D297353CC}">
                <c16:uniqueId val="{00000020-3F76-4E00-8DF3-F8C41E631CC2}"/>
              </c:ext>
            </c:extLst>
          </c:dPt>
          <c:dPt>
            <c:idx val="7"/>
            <c:invertIfNegative val="0"/>
            <c:bubble3D val="0"/>
            <c:spPr>
              <a:solidFill>
                <a:srgbClr val="934063"/>
              </a:solidFill>
              <a:ln>
                <a:noFill/>
              </a:ln>
              <a:effectLst/>
            </c:spPr>
            <c:extLst>
              <c:ext xmlns:c16="http://schemas.microsoft.com/office/drawing/2014/chart" uri="{C3380CC4-5D6E-409C-BE32-E72D297353CC}">
                <c16:uniqueId val="{00000022-3F76-4E00-8DF3-F8C41E631C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'14'!$G$9:$G$16</c:f>
              <c:numCache>
                <c:formatCode>0.0</c:formatCode>
                <c:ptCount val="8"/>
                <c:pt idx="0">
                  <c:v>13.7</c:v>
                </c:pt>
                <c:pt idx="1">
                  <c:v>22.2</c:v>
                </c:pt>
                <c:pt idx="2">
                  <c:v>20.5</c:v>
                </c:pt>
                <c:pt idx="3">
                  <c:v>23.9</c:v>
                </c:pt>
                <c:pt idx="4">
                  <c:v>4.9000000000000004</c:v>
                </c:pt>
                <c:pt idx="5">
                  <c:v>6.4</c:v>
                </c:pt>
                <c:pt idx="6">
                  <c:v>13.6</c:v>
                </c:pt>
                <c:pt idx="7">
                  <c:v>17</c:v>
                </c:pt>
              </c:numCache>
            </c:numRef>
          </c:val>
          <c:extLst>
            <c:ext xmlns:c16="http://schemas.microsoft.com/office/drawing/2014/chart" uri="{C3380CC4-5D6E-409C-BE32-E72D297353CC}">
              <c16:uniqueId val="{00000023-3F76-4E00-8DF3-F8C41E631CC2}"/>
            </c:ext>
          </c:extLst>
        </c:ser>
        <c:ser>
          <c:idx val="4"/>
          <c:order val="4"/>
          <c:tx>
            <c:strRef>
              <c:f>'14'!$H$8</c:f>
              <c:strCache>
                <c:ptCount val="1"/>
                <c:pt idx="0">
                  <c:v>無回答</c:v>
                </c:pt>
              </c:strCache>
            </c:strRef>
          </c:tx>
          <c:spPr>
            <a:solidFill>
              <a:srgbClr val="0071BC"/>
            </a:solidFill>
            <a:ln>
              <a:noFill/>
            </a:ln>
            <a:effectLst/>
          </c:spPr>
          <c:invertIfNegative val="0"/>
          <c:dPt>
            <c:idx val="1"/>
            <c:invertIfNegative val="0"/>
            <c:bubble3D val="0"/>
            <c:spPr>
              <a:solidFill>
                <a:srgbClr val="A33444"/>
              </a:solidFill>
              <a:ln>
                <a:noFill/>
              </a:ln>
              <a:effectLst/>
            </c:spPr>
            <c:extLst>
              <c:ext xmlns:c16="http://schemas.microsoft.com/office/drawing/2014/chart" uri="{C3380CC4-5D6E-409C-BE32-E72D297353CC}">
                <c16:uniqueId val="{00000025-3F76-4E00-8DF3-F8C41E631CC2}"/>
              </c:ext>
            </c:extLst>
          </c:dPt>
          <c:dPt>
            <c:idx val="3"/>
            <c:invertIfNegative val="0"/>
            <c:bubble3D val="0"/>
            <c:spPr>
              <a:solidFill>
                <a:srgbClr val="A33444"/>
              </a:solidFill>
              <a:ln>
                <a:noFill/>
              </a:ln>
              <a:effectLst/>
            </c:spPr>
            <c:extLst>
              <c:ext xmlns:c16="http://schemas.microsoft.com/office/drawing/2014/chart" uri="{C3380CC4-5D6E-409C-BE32-E72D297353CC}">
                <c16:uniqueId val="{00000027-3F76-4E00-8DF3-F8C41E631CC2}"/>
              </c:ext>
            </c:extLst>
          </c:dPt>
          <c:dPt>
            <c:idx val="5"/>
            <c:invertIfNegative val="0"/>
            <c:bubble3D val="0"/>
            <c:spPr>
              <a:solidFill>
                <a:srgbClr val="A33444"/>
              </a:solidFill>
              <a:ln>
                <a:noFill/>
              </a:ln>
              <a:effectLst/>
            </c:spPr>
            <c:extLst>
              <c:ext xmlns:c16="http://schemas.microsoft.com/office/drawing/2014/chart" uri="{C3380CC4-5D6E-409C-BE32-E72D297353CC}">
                <c16:uniqueId val="{00000029-3F76-4E00-8DF3-F8C41E631CC2}"/>
              </c:ext>
            </c:extLst>
          </c:dPt>
          <c:dPt>
            <c:idx val="7"/>
            <c:invertIfNegative val="0"/>
            <c:bubble3D val="0"/>
            <c:spPr>
              <a:solidFill>
                <a:srgbClr val="A33444"/>
              </a:solidFill>
              <a:ln>
                <a:noFill/>
              </a:ln>
              <a:effectLst/>
            </c:spPr>
            <c:extLst>
              <c:ext xmlns:c16="http://schemas.microsoft.com/office/drawing/2014/chart" uri="{C3380CC4-5D6E-409C-BE32-E72D297353CC}">
                <c16:uniqueId val="{0000002B-3F76-4E00-8DF3-F8C41E631CC2}"/>
              </c:ext>
            </c:extLst>
          </c:dPt>
          <c:dLbls>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3F76-4E00-8DF3-F8C41E631CC2}"/>
                </c:ext>
              </c:extLst>
            </c:dLbl>
            <c:dLbl>
              <c:idx val="1"/>
              <c:layout>
                <c:manualLayout>
                  <c:x val="2.7447392497712716E-2"/>
                  <c:y val="-2.55081954041454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F76-4E00-8DF3-F8C41E631CC2}"/>
                </c:ext>
              </c:extLst>
            </c:dLbl>
            <c:dLbl>
              <c:idx val="2"/>
              <c:layout>
                <c:manualLayout>
                  <c:x val="2.5617566331198535E-2"/>
                  <c:y val="4.786715808759475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3F76-4E00-8DF3-F8C41E631CC2}"/>
                </c:ext>
              </c:extLst>
            </c:dLbl>
            <c:dLbl>
              <c:idx val="3"/>
              <c:layout>
                <c:manualLayout>
                  <c:x val="1.713178350418915E-2"/>
                  <c:y val="4.017354973485457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3F76-4E00-8DF3-F8C41E631CC2}"/>
                </c:ext>
              </c:extLst>
            </c:dLbl>
            <c:dLbl>
              <c:idx val="4"/>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3F76-4E00-8DF3-F8C41E631CC2}"/>
                </c:ext>
              </c:extLst>
            </c:dLbl>
            <c:dLbl>
              <c:idx val="5"/>
              <c:layout>
                <c:manualLayout>
                  <c:x val="2.37877401646844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F76-4E00-8DF3-F8C41E631CC2}"/>
                </c:ext>
              </c:extLst>
            </c:dLbl>
            <c:dLbl>
              <c:idx val="6"/>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3F76-4E00-8DF3-F8C41E631CC2}"/>
                </c:ext>
              </c:extLst>
            </c:dLbl>
            <c:dLbl>
              <c:idx val="7"/>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3F76-4E00-8DF3-F8C41E631CC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'14'!$B$9:$C$16</c:f>
              <c:multiLvlStrCache>
                <c:ptCount val="8"/>
                <c:lvl>
                  <c:pt idx="0">
                    <c:v>男性 (n=651)</c:v>
                  </c:pt>
                  <c:pt idx="1">
                    <c:v>女性 (n=716)</c:v>
                  </c:pt>
                  <c:pt idx="2">
                    <c:v>男性 (n=425)</c:v>
                  </c:pt>
                  <c:pt idx="3">
                    <c:v>女性 (n=581)</c:v>
                  </c:pt>
                  <c:pt idx="4">
                    <c:v>男性 (n=469)</c:v>
                  </c:pt>
                  <c:pt idx="5">
                    <c:v>女性 (n=574)</c:v>
                  </c:pt>
                  <c:pt idx="6">
                    <c:v>男性 (n=763)</c:v>
                  </c:pt>
                  <c:pt idx="7">
                    <c:v>女性 (n=765)</c:v>
                  </c:pt>
                </c:lvl>
                <c:lvl>
                  <c:pt idx="0">
                    <c:v>日本</c:v>
                  </c:pt>
                  <c:pt idx="2">
                    <c:v>アメリカ</c:v>
                  </c:pt>
                  <c:pt idx="4">
                    <c:v>ドイツ</c:v>
                  </c:pt>
                  <c:pt idx="6">
                    <c:v>スウェーデン</c:v>
                  </c:pt>
                </c:lvl>
              </c:multiLvlStrCache>
            </c:multiLvlStrRef>
          </c:cat>
          <c:val>
            <c:numRef>
              <c:f>'14'!$H$9:$H$16</c:f>
              <c:numCache>
                <c:formatCode>0.0</c:formatCode>
                <c:ptCount val="8"/>
                <c:pt idx="0">
                  <c:v>3.2</c:v>
                </c:pt>
                <c:pt idx="1">
                  <c:v>2.2000000000000002</c:v>
                </c:pt>
                <c:pt idx="2">
                  <c:v>0</c:v>
                </c:pt>
                <c:pt idx="3">
                  <c:v>0</c:v>
                </c:pt>
                <c:pt idx="4">
                  <c:v>3.8</c:v>
                </c:pt>
                <c:pt idx="5">
                  <c:v>1.2</c:v>
                </c:pt>
                <c:pt idx="6">
                  <c:v>3.9</c:v>
                </c:pt>
                <c:pt idx="7">
                  <c:v>6.7</c:v>
                </c:pt>
              </c:numCache>
            </c:numRef>
          </c:val>
          <c:extLst>
            <c:ext xmlns:c16="http://schemas.microsoft.com/office/drawing/2014/chart" uri="{C3380CC4-5D6E-409C-BE32-E72D297353CC}">
              <c16:uniqueId val="{00000030-3F76-4E00-8DF3-F8C41E631CC2}"/>
            </c:ext>
          </c:extLst>
        </c:ser>
        <c:dLbls>
          <c:showLegendKey val="0"/>
          <c:showVal val="0"/>
          <c:showCatName val="0"/>
          <c:showSerName val="0"/>
          <c:showPercent val="0"/>
          <c:showBubbleSize val="0"/>
        </c:dLbls>
        <c:gapWidth val="80"/>
        <c:overlap val="100"/>
        <c:axId val="660314320"/>
        <c:axId val="659643888"/>
      </c:barChart>
      <c:catAx>
        <c:axId val="660314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9643888"/>
        <c:crosses val="autoZero"/>
        <c:auto val="1"/>
        <c:lblAlgn val="ctr"/>
        <c:lblOffset val="100"/>
        <c:noMultiLvlLbl val="0"/>
      </c:catAx>
      <c:valAx>
        <c:axId val="659643888"/>
        <c:scaling>
          <c:orientation val="minMax"/>
        </c:scaling>
        <c:delete val="0"/>
        <c:axPos val="t"/>
        <c:majorGridlines>
          <c:spPr>
            <a:ln w="9525" cap="flat" cmpd="sng" algn="ctr">
              <a:noFill/>
              <a:round/>
            </a:ln>
            <a:effectLst/>
          </c:spPr>
        </c:majorGridlines>
        <c:numFmt formatCode="0%"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0314320"/>
        <c:crosses val="autoZero"/>
        <c:crossBetween val="between"/>
      </c:valAx>
      <c:spPr>
        <a:noFill/>
        <a:ln>
          <a:noFill/>
        </a:ln>
        <a:effectLst/>
      </c:spPr>
    </c:plotArea>
    <c:legend>
      <c:legendPos val="b"/>
      <c:layout>
        <c:manualLayout>
          <c:xMode val="edge"/>
          <c:yMode val="edge"/>
          <c:x val="6.2065571544936193E-2"/>
          <c:y val="0.94164510686164227"/>
          <c:w val="0.91123649199022538"/>
          <c:h val="4.3048770689378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228600</xdr:colOff>
      <xdr:row>9</xdr:row>
      <xdr:rowOff>177800</xdr:rowOff>
    </xdr:from>
    <xdr:to>
      <xdr:col>20</xdr:col>
      <xdr:colOff>190500</xdr:colOff>
      <xdr:row>32</xdr:row>
      <xdr:rowOff>12700</xdr:rowOff>
    </xdr:to>
    <xdr:graphicFrame macro="">
      <xdr:nvGraphicFramePr>
        <xdr:cNvPr id="2" name="グラフ 1">
          <a:extLst>
            <a:ext uri="{FF2B5EF4-FFF2-40B4-BE49-F238E27FC236}">
              <a16:creationId xmlns:a16="http://schemas.microsoft.com/office/drawing/2014/main" id="{66C5884E-1AE9-464F-A418-4CB4C5F03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0.08722</cdr:x>
      <cdr:y>0.95718</cdr:y>
    </cdr:from>
    <cdr:to>
      <cdr:x>0.09644</cdr:x>
      <cdr:y>0.97017</cdr:y>
    </cdr:to>
    <cdr:sp macro="" textlink="">
      <cdr:nvSpPr>
        <cdr:cNvPr id="2" name="正方形/長方形 1">
          <a:extLst xmlns:a="http://schemas.openxmlformats.org/drawingml/2006/main">
            <a:ext uri="{FF2B5EF4-FFF2-40B4-BE49-F238E27FC236}">
              <a16:creationId xmlns:a16="http://schemas.microsoft.com/office/drawing/2014/main" id="{11184BEC-59C8-53D9-E598-29B50352F8C4}"/>
            </a:ext>
          </a:extLst>
        </cdr:cNvPr>
        <cdr:cNvSpPr>
          <a:spLocks xmlns:a="http://schemas.openxmlformats.org/drawingml/2006/main" noChangeAspect="1"/>
        </cdr:cNvSpPr>
      </cdr:nvSpPr>
      <cdr:spPr>
        <a:xfrm xmlns:a="http://schemas.openxmlformats.org/drawingml/2006/main">
          <a:off x="641082" y="4860293"/>
          <a:ext cx="67766" cy="65960"/>
        </a:xfrm>
        <a:prstGeom xmlns:a="http://schemas.openxmlformats.org/drawingml/2006/main" prst="rect">
          <a:avLst/>
        </a:prstGeom>
        <a:solidFill xmlns:a="http://schemas.openxmlformats.org/drawingml/2006/main">
          <a:srgbClr val="40001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0.32152</cdr:x>
      <cdr:y>0.95788</cdr:y>
    </cdr:from>
    <cdr:to>
      <cdr:x>0.33074</cdr:x>
      <cdr:y>0.97087</cdr:y>
    </cdr:to>
    <cdr:sp macro="" textlink="">
      <cdr:nvSpPr>
        <cdr:cNvPr id="3" name="正方形/長方形 2">
          <a:extLst xmlns:a="http://schemas.openxmlformats.org/drawingml/2006/main">
            <a:ext uri="{FF2B5EF4-FFF2-40B4-BE49-F238E27FC236}">
              <a16:creationId xmlns:a16="http://schemas.microsoft.com/office/drawing/2014/main" id="{93DD9895-5EBB-F58A-0B03-6C18AA721CA6}"/>
            </a:ext>
          </a:extLst>
        </cdr:cNvPr>
        <cdr:cNvSpPr>
          <a:spLocks xmlns:a="http://schemas.openxmlformats.org/drawingml/2006/main" noChangeAspect="1"/>
        </cdr:cNvSpPr>
      </cdr:nvSpPr>
      <cdr:spPr>
        <a:xfrm xmlns:a="http://schemas.openxmlformats.org/drawingml/2006/main">
          <a:off x="2363098" y="4863871"/>
          <a:ext cx="67766" cy="65960"/>
        </a:xfrm>
        <a:prstGeom xmlns:a="http://schemas.openxmlformats.org/drawingml/2006/main" prst="rect">
          <a:avLst/>
        </a:prstGeom>
        <a:solidFill xmlns:a="http://schemas.openxmlformats.org/drawingml/2006/main">
          <a:srgbClr val="70404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0.49486</cdr:x>
      <cdr:y>0.95638</cdr:y>
    </cdr:from>
    <cdr:to>
      <cdr:x>0.50408</cdr:x>
      <cdr:y>0.96937</cdr:y>
    </cdr:to>
    <cdr:sp macro="" textlink="">
      <cdr:nvSpPr>
        <cdr:cNvPr id="4" name="正方形/長方形 3">
          <a:extLst xmlns:a="http://schemas.openxmlformats.org/drawingml/2006/main">
            <a:ext uri="{FF2B5EF4-FFF2-40B4-BE49-F238E27FC236}">
              <a16:creationId xmlns:a16="http://schemas.microsoft.com/office/drawing/2014/main" id="{FCC7001E-8044-1ACE-E48B-FABD4E8174B1}"/>
            </a:ext>
          </a:extLst>
        </cdr:cNvPr>
        <cdr:cNvSpPr>
          <a:spLocks xmlns:a="http://schemas.openxmlformats.org/drawingml/2006/main" noChangeAspect="1"/>
        </cdr:cNvSpPr>
      </cdr:nvSpPr>
      <cdr:spPr>
        <a:xfrm xmlns:a="http://schemas.openxmlformats.org/drawingml/2006/main">
          <a:off x="3637191" y="4856223"/>
          <a:ext cx="67766" cy="65960"/>
        </a:xfrm>
        <a:prstGeom xmlns:a="http://schemas.openxmlformats.org/drawingml/2006/main" prst="rect">
          <a:avLst/>
        </a:prstGeom>
        <a:solidFill xmlns:a="http://schemas.openxmlformats.org/drawingml/2006/main">
          <a:srgbClr val="6F002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0.74601</cdr:x>
      <cdr:y>0.95608</cdr:y>
    </cdr:from>
    <cdr:to>
      <cdr:x>0.75524</cdr:x>
      <cdr:y>0.96907</cdr:y>
    </cdr:to>
    <cdr:sp macro="" textlink="">
      <cdr:nvSpPr>
        <cdr:cNvPr id="5" name="正方形/長方形 4">
          <a:extLst xmlns:a="http://schemas.openxmlformats.org/drawingml/2006/main">
            <a:ext uri="{FF2B5EF4-FFF2-40B4-BE49-F238E27FC236}">
              <a16:creationId xmlns:a16="http://schemas.microsoft.com/office/drawing/2014/main" id="{2F1D216D-DD99-6DB4-F61E-72D8E3A6F366}"/>
            </a:ext>
          </a:extLst>
        </cdr:cNvPr>
        <cdr:cNvSpPr>
          <a:spLocks xmlns:a="http://schemas.openxmlformats.org/drawingml/2006/main" noChangeAspect="1"/>
        </cdr:cNvSpPr>
      </cdr:nvSpPr>
      <cdr:spPr>
        <a:xfrm xmlns:a="http://schemas.openxmlformats.org/drawingml/2006/main">
          <a:off x="5483106" y="4854710"/>
          <a:ext cx="67840" cy="65960"/>
        </a:xfrm>
        <a:prstGeom xmlns:a="http://schemas.openxmlformats.org/drawingml/2006/main" prst="rect">
          <a:avLst/>
        </a:prstGeom>
        <a:solidFill xmlns:a="http://schemas.openxmlformats.org/drawingml/2006/main">
          <a:srgbClr val="934063"/>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0.87251</cdr:x>
      <cdr:y>0.95768</cdr:y>
    </cdr:from>
    <cdr:to>
      <cdr:x>0.88174</cdr:x>
      <cdr:y>0.97067</cdr:y>
    </cdr:to>
    <cdr:sp macro="" textlink="">
      <cdr:nvSpPr>
        <cdr:cNvPr id="6" name="正方形/長方形 5">
          <a:extLst xmlns:a="http://schemas.openxmlformats.org/drawingml/2006/main">
            <a:ext uri="{FF2B5EF4-FFF2-40B4-BE49-F238E27FC236}">
              <a16:creationId xmlns:a16="http://schemas.microsoft.com/office/drawing/2014/main" id="{6D7537B5-CC26-D105-7D75-71F3A3091126}"/>
            </a:ext>
          </a:extLst>
        </cdr:cNvPr>
        <cdr:cNvSpPr>
          <a:spLocks xmlns:a="http://schemas.openxmlformats.org/drawingml/2006/main" noChangeAspect="1"/>
        </cdr:cNvSpPr>
      </cdr:nvSpPr>
      <cdr:spPr>
        <a:xfrm xmlns:a="http://schemas.openxmlformats.org/drawingml/2006/main">
          <a:off x="6412858" y="4862851"/>
          <a:ext cx="67839" cy="65960"/>
        </a:xfrm>
        <a:prstGeom xmlns:a="http://schemas.openxmlformats.org/drawingml/2006/main" prst="rect">
          <a:avLst/>
        </a:prstGeom>
        <a:solidFill xmlns:a="http://schemas.openxmlformats.org/drawingml/2006/main">
          <a:srgbClr val="A3344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611&#20869;&#38307;&#24220;2020FY&#39640;&#40802;&#32773;&#12398;&#29983;&#27963;&#12392;&#24847;&#35672;&#12395;&#38306;&#12377;&#12427;&#22269;&#38555;&#27604;&#36611;&#35519;&#26619;&#20840;&#20307;&#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D8" t="str">
            <v>高齢者をもっと重視すべき</v>
          </cell>
          <cell r="E8" t="str">
            <v>現状のままでよい</v>
          </cell>
          <cell r="F8" t="str">
            <v>若い世代をもっと重視すべき</v>
          </cell>
          <cell r="G8" t="str">
            <v>わからない</v>
          </cell>
          <cell r="H8" t="str">
            <v>無回答</v>
          </cell>
        </row>
        <row r="9">
          <cell r="B9" t="str">
            <v>日本</v>
          </cell>
          <cell r="C9" t="str">
            <v>男性 (n=651)</v>
          </cell>
          <cell r="D9">
            <v>34.6</v>
          </cell>
          <cell r="E9">
            <v>19.399999999999999</v>
          </cell>
          <cell r="F9">
            <v>29.2</v>
          </cell>
          <cell r="G9">
            <v>13.7</v>
          </cell>
          <cell r="H9">
            <v>3.2</v>
          </cell>
        </row>
        <row r="10">
          <cell r="C10" t="str">
            <v>女性 (n=716)</v>
          </cell>
          <cell r="D10">
            <v>26.5</v>
          </cell>
          <cell r="E10">
            <v>18.600000000000001</v>
          </cell>
          <cell r="F10">
            <v>30.4</v>
          </cell>
          <cell r="G10">
            <v>22.2</v>
          </cell>
          <cell r="H10">
            <v>2.2000000000000002</v>
          </cell>
        </row>
        <row r="11">
          <cell r="B11" t="str">
            <v>アメリカ</v>
          </cell>
          <cell r="C11" t="str">
            <v>男性 (n=425)</v>
          </cell>
          <cell r="D11">
            <v>30.1</v>
          </cell>
          <cell r="E11">
            <v>24</v>
          </cell>
          <cell r="F11">
            <v>25.4</v>
          </cell>
          <cell r="G11">
            <v>20.5</v>
          </cell>
          <cell r="H11">
            <v>0</v>
          </cell>
        </row>
        <row r="12">
          <cell r="C12" t="str">
            <v>女性 (n=581)</v>
          </cell>
          <cell r="D12">
            <v>35.5</v>
          </cell>
          <cell r="E12">
            <v>19.100000000000001</v>
          </cell>
          <cell r="F12">
            <v>21.5</v>
          </cell>
          <cell r="G12">
            <v>23.9</v>
          </cell>
          <cell r="H12">
            <v>0</v>
          </cell>
        </row>
        <row r="13">
          <cell r="B13" t="str">
            <v>ドイツ</v>
          </cell>
          <cell r="C13" t="str">
            <v>男性 (n=469)</v>
          </cell>
          <cell r="D13">
            <v>38.200000000000003</v>
          </cell>
          <cell r="E13">
            <v>36.5</v>
          </cell>
          <cell r="F13">
            <v>16.600000000000001</v>
          </cell>
          <cell r="G13">
            <v>4.9000000000000004</v>
          </cell>
          <cell r="H13">
            <v>3.8</v>
          </cell>
        </row>
        <row r="14">
          <cell r="C14" t="str">
            <v>女性 (n=574)</v>
          </cell>
          <cell r="D14">
            <v>42.2</v>
          </cell>
          <cell r="E14">
            <v>33.299999999999997</v>
          </cell>
          <cell r="F14">
            <v>16.899999999999999</v>
          </cell>
          <cell r="G14">
            <v>6.4</v>
          </cell>
          <cell r="H14">
            <v>1.2</v>
          </cell>
        </row>
        <row r="15">
          <cell r="B15" t="str">
            <v>スウェーデン</v>
          </cell>
          <cell r="C15" t="str">
            <v>男性 (n=763)</v>
          </cell>
          <cell r="D15">
            <v>69.2</v>
          </cell>
          <cell r="E15">
            <v>6.9</v>
          </cell>
          <cell r="F15">
            <v>6.3</v>
          </cell>
          <cell r="G15">
            <v>13.6</v>
          </cell>
          <cell r="H15">
            <v>3.9</v>
          </cell>
        </row>
        <row r="16">
          <cell r="C16" t="str">
            <v>女性 (n=765)</v>
          </cell>
          <cell r="D16">
            <v>66.400000000000006</v>
          </cell>
          <cell r="E16">
            <v>4.4000000000000004</v>
          </cell>
          <cell r="F16">
            <v>5.5</v>
          </cell>
          <cell r="G16">
            <v>17</v>
          </cell>
          <cell r="H16">
            <v>6.7</v>
          </cell>
        </row>
      </sheetData>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8" ht="9" customHeight="1" x14ac:dyDescent="0.4"/>
    <row r="2" spans="1:8" s="4" customFormat="1" x14ac:dyDescent="0.4">
      <c r="A2" s="1"/>
      <c r="B2" s="2" t="s">
        <v>0</v>
      </c>
      <c r="C2" s="3" t="s">
        <v>1</v>
      </c>
    </row>
    <row r="3" spans="1:8" s="4" customFormat="1" x14ac:dyDescent="0.4">
      <c r="A3" s="1"/>
      <c r="B3" s="2" t="s">
        <v>2</v>
      </c>
      <c r="C3" s="3" t="s">
        <v>3</v>
      </c>
    </row>
    <row r="4" spans="1:8" s="4" customFormat="1" x14ac:dyDescent="0.4">
      <c r="A4" s="1"/>
      <c r="B4" s="2" t="s">
        <v>4</v>
      </c>
      <c r="C4" s="3" t="s">
        <v>5</v>
      </c>
    </row>
    <row r="5" spans="1:8" s="4" customFormat="1" x14ac:dyDescent="0.4">
      <c r="A5" s="1"/>
      <c r="B5" s="2" t="s">
        <v>6</v>
      </c>
      <c r="C5" s="5" t="s">
        <v>7</v>
      </c>
    </row>
    <row r="6" spans="1:8" s="4" customFormat="1" x14ac:dyDescent="0.4">
      <c r="A6" s="1"/>
      <c r="B6" s="2" t="s">
        <v>8</v>
      </c>
      <c r="C6" s="5"/>
    </row>
    <row r="7" spans="1:8" x14ac:dyDescent="0.4">
      <c r="B7" s="6" t="s">
        <v>9</v>
      </c>
    </row>
    <row r="8" spans="1:8" x14ac:dyDescent="0.4">
      <c r="D8" s="1" t="str">
        <f t="shared" ref="D8:H8" si="0">D29</f>
        <v>高齢者をもっと重視すべき</v>
      </c>
      <c r="E8" s="1" t="str">
        <f t="shared" si="0"/>
        <v>現状のままでよい</v>
      </c>
      <c r="F8" s="1" t="str">
        <f t="shared" si="0"/>
        <v>若い世代をもっと重視すべき</v>
      </c>
      <c r="G8" s="1" t="str">
        <f t="shared" si="0"/>
        <v>わからない</v>
      </c>
      <c r="H8" s="1" t="str">
        <f t="shared" si="0"/>
        <v>無回答</v>
      </c>
    </row>
    <row r="9" spans="1:8" x14ac:dyDescent="0.4">
      <c r="B9" s="1" t="str">
        <f t="shared" ref="B9:H10" si="1">B30</f>
        <v>日本</v>
      </c>
      <c r="C9" s="1" t="str">
        <f t="shared" si="1"/>
        <v>男性 (n=651)</v>
      </c>
      <c r="D9" s="7">
        <f t="shared" si="1"/>
        <v>34.6</v>
      </c>
      <c r="E9" s="7">
        <f t="shared" si="1"/>
        <v>19.399999999999999</v>
      </c>
      <c r="F9" s="7">
        <f t="shared" si="1"/>
        <v>29.2</v>
      </c>
      <c r="G9" s="7">
        <f t="shared" si="1"/>
        <v>13.7</v>
      </c>
      <c r="H9" s="7">
        <f t="shared" si="1"/>
        <v>3.2</v>
      </c>
    </row>
    <row r="10" spans="1:8" x14ac:dyDescent="0.4">
      <c r="C10" s="1" t="str">
        <f t="shared" si="1"/>
        <v>女性 (n=716)</v>
      </c>
      <c r="D10" s="7">
        <f t="shared" si="1"/>
        <v>26.5</v>
      </c>
      <c r="E10" s="7">
        <f t="shared" si="1"/>
        <v>18.600000000000001</v>
      </c>
      <c r="F10" s="7">
        <f t="shared" si="1"/>
        <v>30.4</v>
      </c>
      <c r="G10" s="7">
        <f t="shared" si="1"/>
        <v>22.2</v>
      </c>
      <c r="H10" s="7">
        <f t="shared" si="1"/>
        <v>2.2000000000000002</v>
      </c>
    </row>
    <row r="11" spans="1:8" x14ac:dyDescent="0.4">
      <c r="B11" s="1" t="str">
        <f t="shared" ref="B11:H12" si="2">B32</f>
        <v>アメリカ</v>
      </c>
      <c r="C11" s="1" t="str">
        <f t="shared" si="2"/>
        <v>男性 (n=425)</v>
      </c>
      <c r="D11" s="7">
        <f t="shared" si="2"/>
        <v>30.1</v>
      </c>
      <c r="E11" s="7">
        <f t="shared" si="2"/>
        <v>24</v>
      </c>
      <c r="F11" s="7">
        <f t="shared" si="2"/>
        <v>25.4</v>
      </c>
      <c r="G11" s="7">
        <f t="shared" si="2"/>
        <v>20.5</v>
      </c>
      <c r="H11" s="7">
        <f t="shared" si="2"/>
        <v>0</v>
      </c>
    </row>
    <row r="12" spans="1:8" x14ac:dyDescent="0.4">
      <c r="C12" s="1" t="str">
        <f t="shared" si="2"/>
        <v>女性 (n=581)</v>
      </c>
      <c r="D12" s="7">
        <f t="shared" si="2"/>
        <v>35.5</v>
      </c>
      <c r="E12" s="7">
        <f t="shared" si="2"/>
        <v>19.100000000000001</v>
      </c>
      <c r="F12" s="7">
        <f t="shared" si="2"/>
        <v>21.5</v>
      </c>
      <c r="G12" s="7">
        <f t="shared" si="2"/>
        <v>23.9</v>
      </c>
      <c r="H12" s="7">
        <f t="shared" si="2"/>
        <v>0</v>
      </c>
    </row>
    <row r="13" spans="1:8" x14ac:dyDescent="0.4">
      <c r="B13" s="1" t="str">
        <f t="shared" ref="B13:H14" si="3">B34</f>
        <v>ドイツ</v>
      </c>
      <c r="C13" s="1" t="str">
        <f t="shared" si="3"/>
        <v>男性 (n=469)</v>
      </c>
      <c r="D13" s="7">
        <f t="shared" si="3"/>
        <v>38.200000000000003</v>
      </c>
      <c r="E13" s="7">
        <f t="shared" si="3"/>
        <v>36.5</v>
      </c>
      <c r="F13" s="7">
        <f t="shared" si="3"/>
        <v>16.600000000000001</v>
      </c>
      <c r="G13" s="7">
        <f t="shared" si="3"/>
        <v>4.9000000000000004</v>
      </c>
      <c r="H13" s="7">
        <f t="shared" si="3"/>
        <v>3.8</v>
      </c>
    </row>
    <row r="14" spans="1:8" x14ac:dyDescent="0.4">
      <c r="C14" s="1" t="str">
        <f t="shared" si="3"/>
        <v>女性 (n=574)</v>
      </c>
      <c r="D14" s="7">
        <f t="shared" si="3"/>
        <v>42.2</v>
      </c>
      <c r="E14" s="7">
        <f t="shared" si="3"/>
        <v>33.299999999999997</v>
      </c>
      <c r="F14" s="7">
        <f t="shared" si="3"/>
        <v>16.899999999999999</v>
      </c>
      <c r="G14" s="7">
        <f t="shared" si="3"/>
        <v>6.4</v>
      </c>
      <c r="H14" s="7">
        <f t="shared" si="3"/>
        <v>1.2</v>
      </c>
    </row>
    <row r="15" spans="1:8" x14ac:dyDescent="0.4">
      <c r="B15" s="1" t="str">
        <f t="shared" ref="B15:H16" si="4">B36</f>
        <v>スウェーデン</v>
      </c>
      <c r="C15" s="1" t="str">
        <f t="shared" si="4"/>
        <v>男性 (n=763)</v>
      </c>
      <c r="D15" s="7">
        <f t="shared" si="4"/>
        <v>69.2</v>
      </c>
      <c r="E15" s="7">
        <f t="shared" si="4"/>
        <v>6.9</v>
      </c>
      <c r="F15" s="7">
        <f t="shared" si="4"/>
        <v>6.3</v>
      </c>
      <c r="G15" s="7">
        <f t="shared" si="4"/>
        <v>13.6</v>
      </c>
      <c r="H15" s="7">
        <f t="shared" si="4"/>
        <v>3.9</v>
      </c>
    </row>
    <row r="16" spans="1:8" x14ac:dyDescent="0.4">
      <c r="C16" s="1" t="str">
        <f t="shared" si="4"/>
        <v>女性 (n=765)</v>
      </c>
      <c r="D16" s="7">
        <f t="shared" si="4"/>
        <v>66.400000000000006</v>
      </c>
      <c r="E16" s="7">
        <f t="shared" si="4"/>
        <v>4.4000000000000004</v>
      </c>
      <c r="F16" s="7">
        <f t="shared" si="4"/>
        <v>5.5</v>
      </c>
      <c r="G16" s="7">
        <f t="shared" si="4"/>
        <v>17</v>
      </c>
      <c r="H16" s="7">
        <f t="shared" si="4"/>
        <v>6.7</v>
      </c>
    </row>
    <row r="17" spans="2:8" x14ac:dyDescent="0.4">
      <c r="B17" s="8"/>
      <c r="C17" s="7"/>
      <c r="D17" s="7"/>
      <c r="E17" s="9"/>
    </row>
    <row r="18" spans="2:8" x14ac:dyDescent="0.4">
      <c r="B18" s="8"/>
      <c r="C18" s="7"/>
      <c r="D18" s="7"/>
      <c r="E18" s="9"/>
    </row>
    <row r="19" spans="2:8" x14ac:dyDescent="0.4">
      <c r="B19" s="8"/>
      <c r="C19" s="7"/>
      <c r="D19" s="7"/>
      <c r="E19" s="9"/>
    </row>
    <row r="20" spans="2:8" x14ac:dyDescent="0.4">
      <c r="B20" s="8"/>
      <c r="C20" s="7"/>
      <c r="D20" s="7"/>
      <c r="E20" s="9"/>
    </row>
    <row r="21" spans="2:8" x14ac:dyDescent="0.4">
      <c r="B21" s="8"/>
      <c r="C21" s="7"/>
      <c r="D21" s="7"/>
      <c r="E21" s="9"/>
    </row>
    <row r="22" spans="2:8" x14ac:dyDescent="0.4">
      <c r="C22" s="7"/>
      <c r="D22" s="7"/>
      <c r="E22" s="9"/>
    </row>
    <row r="23" spans="2:8" x14ac:dyDescent="0.4">
      <c r="B23" s="8"/>
      <c r="C23" s="7"/>
      <c r="D23" s="7"/>
      <c r="E23" s="9"/>
    </row>
    <row r="24" spans="2:8" x14ac:dyDescent="0.4">
      <c r="B24" s="8"/>
      <c r="C24" s="7"/>
      <c r="E24" s="10"/>
    </row>
    <row r="25" spans="2:8" x14ac:dyDescent="0.4">
      <c r="B25" s="8"/>
      <c r="C25" s="7"/>
      <c r="E25" s="10"/>
    </row>
    <row r="26" spans="2:8" x14ac:dyDescent="0.4">
      <c r="B26" s="8"/>
      <c r="C26" s="7"/>
      <c r="E26" s="10"/>
    </row>
    <row r="27" spans="2:8" x14ac:dyDescent="0.4">
      <c r="B27" s="8"/>
      <c r="C27" s="7"/>
      <c r="E27" s="10"/>
    </row>
    <row r="28" spans="2:8" x14ac:dyDescent="0.4">
      <c r="B28" s="6" t="s">
        <v>10</v>
      </c>
      <c r="C28" s="7"/>
      <c r="E28" s="10"/>
    </row>
    <row r="29" spans="2:8" x14ac:dyDescent="0.4">
      <c r="D29" s="1" t="s">
        <v>11</v>
      </c>
      <c r="E29" s="1" t="s">
        <v>12</v>
      </c>
      <c r="F29" s="1" t="s">
        <v>13</v>
      </c>
      <c r="G29" s="1" t="s">
        <v>14</v>
      </c>
      <c r="H29" s="1" t="s">
        <v>15</v>
      </c>
    </row>
    <row r="30" spans="2:8" x14ac:dyDescent="0.4">
      <c r="B30" s="1" t="s">
        <v>16</v>
      </c>
      <c r="C30" s="1" t="s">
        <v>17</v>
      </c>
      <c r="D30" s="7">
        <v>34.6</v>
      </c>
      <c r="E30" s="7">
        <v>19.399999999999999</v>
      </c>
      <c r="F30" s="7">
        <v>29.2</v>
      </c>
      <c r="G30" s="7">
        <v>13.7</v>
      </c>
      <c r="H30" s="7">
        <v>3.2</v>
      </c>
    </row>
    <row r="31" spans="2:8" x14ac:dyDescent="0.4">
      <c r="C31" s="1" t="s">
        <v>18</v>
      </c>
      <c r="D31" s="7">
        <v>26.5</v>
      </c>
      <c r="E31" s="7">
        <v>18.600000000000001</v>
      </c>
      <c r="F31" s="7">
        <v>30.4</v>
      </c>
      <c r="G31" s="7">
        <v>22.2</v>
      </c>
      <c r="H31" s="7">
        <v>2.2000000000000002</v>
      </c>
    </row>
    <row r="32" spans="2:8" x14ac:dyDescent="0.4">
      <c r="B32" s="1" t="s">
        <v>19</v>
      </c>
      <c r="C32" s="1" t="s">
        <v>20</v>
      </c>
      <c r="D32" s="7">
        <v>30.1</v>
      </c>
      <c r="E32" s="7">
        <v>24</v>
      </c>
      <c r="F32" s="7">
        <v>25.4</v>
      </c>
      <c r="G32" s="7">
        <v>20.5</v>
      </c>
      <c r="H32" s="7">
        <v>0</v>
      </c>
    </row>
    <row r="33" spans="2:8" x14ac:dyDescent="0.4">
      <c r="C33" s="1" t="s">
        <v>21</v>
      </c>
      <c r="D33" s="7">
        <v>35.5</v>
      </c>
      <c r="E33" s="7">
        <v>19.100000000000001</v>
      </c>
      <c r="F33" s="7">
        <v>21.5</v>
      </c>
      <c r="G33" s="7">
        <v>23.9</v>
      </c>
      <c r="H33" s="7">
        <v>0</v>
      </c>
    </row>
    <row r="34" spans="2:8" x14ac:dyDescent="0.4">
      <c r="B34" s="1" t="s">
        <v>22</v>
      </c>
      <c r="C34" s="1" t="s">
        <v>23</v>
      </c>
      <c r="D34" s="7">
        <v>38.200000000000003</v>
      </c>
      <c r="E34" s="7">
        <v>36.5</v>
      </c>
      <c r="F34" s="7">
        <v>16.600000000000001</v>
      </c>
      <c r="G34" s="7">
        <v>4.9000000000000004</v>
      </c>
      <c r="H34" s="7">
        <v>3.8</v>
      </c>
    </row>
    <row r="35" spans="2:8" x14ac:dyDescent="0.4">
      <c r="C35" s="1" t="s">
        <v>24</v>
      </c>
      <c r="D35" s="7">
        <v>42.2</v>
      </c>
      <c r="E35" s="7">
        <v>33.299999999999997</v>
      </c>
      <c r="F35" s="7">
        <v>16.899999999999999</v>
      </c>
      <c r="G35" s="7">
        <v>6.4</v>
      </c>
      <c r="H35" s="7">
        <v>1.2</v>
      </c>
    </row>
    <row r="36" spans="2:8" x14ac:dyDescent="0.4">
      <c r="B36" s="1" t="s">
        <v>25</v>
      </c>
      <c r="C36" s="1" t="s">
        <v>26</v>
      </c>
      <c r="D36" s="7">
        <v>69.2</v>
      </c>
      <c r="E36" s="7">
        <v>6.9</v>
      </c>
      <c r="F36" s="7">
        <v>6.3</v>
      </c>
      <c r="G36" s="7">
        <v>13.6</v>
      </c>
      <c r="H36" s="7">
        <v>3.9</v>
      </c>
    </row>
    <row r="37" spans="2:8" x14ac:dyDescent="0.4">
      <c r="C37" s="1" t="s">
        <v>27</v>
      </c>
      <c r="D37" s="7">
        <v>66.400000000000006</v>
      </c>
      <c r="E37" s="7">
        <v>4.4000000000000004</v>
      </c>
      <c r="F37" s="7">
        <v>5.5</v>
      </c>
      <c r="G37" s="7">
        <v>17</v>
      </c>
      <c r="H37" s="7">
        <v>6.7</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2022-09-09T04:19:01Z</dcterms:created>
  <dcterms:modified xsi:type="dcterms:W3CDTF">2022-09-09T04:19:01Z</dcterms:modified>
</cp:coreProperties>
</file>