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3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<sst xmlns="http://schemas.openxmlformats.org/spreadsheetml/2006/main" count="31" uniqueCount="31">
  <si>
    <t>図表名</t>
  </si>
  <si>
    <t>身体機能が低下した場合の住宅（第８回比較）</t>
    <phoneticPr fontId="1"/>
  </si>
  <si>
    <t>メインカテゴリー</t>
  </si>
  <si>
    <t>海外</t>
  </si>
  <si>
    <t>サブカテゴリー</t>
  </si>
  <si>
    <t>人口・社会</t>
  </si>
  <si>
    <t>コメント</t>
  </si>
  <si>
    <t>身体機能が低下して、車いすや介助者が必要になった場合、自宅に留まりたいか、どこかへ引っ越したいかについて第８回調査と比較してみると、日本では、「現在のまま、自宅に留まりたい」（第８回49.3％→第９回37.5％）の割合が減少し、「改築の上、自宅に留まりたい」（第８回15.8％→第９回21.6％）の割合が増加している。 欧米３か国では、大きな変化はみられない。また、日本は欧米３か国と比較して、「改装の上、自宅に留まりたい」の割合は低い傾向にある。</t>
    <rPh sb="182" eb="184">
      <t xml:space="preserve">ニホンハ </t>
    </rPh>
    <rPh sb="213" eb="215">
      <t xml:space="preserve">ワリアイ </t>
    </rPh>
    <rPh sb="216" eb="217">
      <t xml:space="preserve">ヒクイケイコウ </t>
    </rPh>
    <phoneticPr fontId="1"/>
  </si>
  <si>
    <t>脚注</t>
  </si>
  <si>
    <t>グラフ用データ</t>
  </si>
  <si>
    <t>グラフ用元データ</t>
  </si>
  <si>
    <t>現在のまま、自宅に留まりたい</t>
    <rPh sb="0" eb="2">
      <t xml:space="preserve">ゲンザイノ </t>
    </rPh>
    <rPh sb="6" eb="8">
      <t xml:space="preserve">ジタクニ </t>
    </rPh>
    <rPh sb="9" eb="10">
      <t xml:space="preserve">トドマリタイ カイソウノ ウエ ジタクニ トドマリタイ </t>
    </rPh>
    <phoneticPr fontId="1"/>
  </si>
  <si>
    <t>改築の上、自宅に留まりたい</t>
    <rPh sb="0" eb="2">
      <t xml:space="preserve">カイチク </t>
    </rPh>
    <phoneticPr fontId="1"/>
  </si>
  <si>
    <t>子供の住宅へ引っ越したい</t>
    <rPh sb="0" eb="2">
      <t xml:space="preserve">コドモノ </t>
    </rPh>
    <rPh sb="3" eb="5">
      <t xml:space="preserve">ジュウタク </t>
    </rPh>
    <rPh sb="6" eb="7">
      <t xml:space="preserve">ヒッコシタイ </t>
    </rPh>
    <phoneticPr fontId="1"/>
  </si>
  <si>
    <t>高齢者用住宅へ引っ越したい</t>
    <rPh sb="0" eb="4">
      <t xml:space="preserve">コウレイシャヨウ </t>
    </rPh>
    <rPh sb="4" eb="6">
      <t xml:space="preserve">ジュウタクヘ </t>
    </rPh>
    <rPh sb="7" eb="8">
      <t xml:space="preserve">ヒッコシタイ </t>
    </rPh>
    <phoneticPr fontId="1"/>
  </si>
  <si>
    <t>老人ホームへ入居したい</t>
    <rPh sb="0" eb="2">
      <t xml:space="preserve">ロウジン </t>
    </rPh>
    <rPh sb="6" eb="8">
      <t xml:space="preserve">ニュウキョシタイ </t>
    </rPh>
    <phoneticPr fontId="1"/>
  </si>
  <si>
    <t>病院に入院したい</t>
    <rPh sb="0" eb="2">
      <t xml:space="preserve">ビョウイン </t>
    </rPh>
    <rPh sb="3" eb="5">
      <t xml:space="preserve">ニュウイン </t>
    </rPh>
    <phoneticPr fontId="1"/>
  </si>
  <si>
    <t>その他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</si>
  <si>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</si>
  <si>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</si>
  <si>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９回 (n=1,367)</t>
    <rPh sb="1" eb="2">
      <t xml:space="preserve">カイ </t>
    </rPh>
    <phoneticPr fontId="1"/>
  </si>
  <si>
    <t>８回 (n=1,105)</t>
    <phoneticPr fontId="1"/>
  </si>
  <si>
    <t>アメリカ</t>
    <phoneticPr fontId="1"/>
  </si>
  <si>
    <t>９回 (n=1,006)</t>
    <rPh sb="1" eb="2">
      <t xml:space="preserve">カイ </t>
    </rPh>
    <phoneticPr fontId="1"/>
  </si>
  <si>
    <t>８回 (n=1,003)</t>
    <phoneticPr fontId="1"/>
  </si>
  <si>
    <t>ドイツ</t>
    <phoneticPr fontId="1"/>
  </si>
  <si>
    <t>９回 (n=1,043)</t>
    <rPh sb="1" eb="2">
      <t xml:space="preserve">カイ </t>
    </rPh>
    <phoneticPr fontId="1"/>
  </si>
  <si>
    <t>８回 (n=1,008)</t>
    <phoneticPr fontId="1"/>
  </si>
  <si>
    <t>スウェーデン</t>
    <phoneticPr fontId="1"/>
  </si>
  <si>
    <t>９回 (n=1,528)</t>
    <rPh sb="1" eb="2">
      <t xml:space="preserve">カイ </t>
    </rPh>
    <phoneticPr fontId="1"/>
  </si>
  <si>
    <t>８回 (n=1,000)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</si>
</sst>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身体機能が低下した場合の住宅（第８回比較）</a:t>
            </a:r>
            <a:r>
              <a:rPr lang="ja-JP" altLang="en-US" sz="1400" b="0" i="0" u="none" strike="noStrike" baseline="0"/>
              <a:t>  </a:t>
            </a:r>
            <a:endParaRPr lang="ja-JP" altLang="en-US"/>
          </a:p>
        </c:rich>
      </c:tx>
      <c:layout>
        <c:manualLayout>
          <c:xMode val="edge"/>
          <c:yMode val="edge"/>
          <c:x val="0.26713660381268134"/>
          <c:y val="1.82768252940104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'3'!$D$8</c:f>
              <c:strCache>
                <c:ptCount val="1"/>
                <c:pt idx="0">
                  <c:v>現在のまま、自宅に留まりたい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'3'!$D$9:$D$16</c:f>
              <c:numCache>
                <c:formatCode>0.0</c:formatCode>
                <c:ptCount val="8"/>
                <c:pt idx="0">
                  <c:v>37.5</c:v>
                </c:pt>
                <c:pt idx="1">
                  <c:v>49.3</c:v>
                </c:pt>
                <c:pt idx="2">
                  <c:v>41.8</c:v>
                </c:pt>
                <c:pt idx="3">
                  <c:v>43.6</c:v>
                </c:pt>
                <c:pt idx="4">
                  <c:v>40.200000000000003</c:v>
                </c:pt>
                <c:pt idx="5">
                  <c:v>43</c:v>
                </c:pt>
                <c:pt idx="6">
                  <c:v>21.2</c:v>
                </c:pt>
                <c:pt idx="7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0-472D-BF2D-DC897F74C788}"/>
            </c:ext>
          </c:extLst>
        </c:ser>
        <c:ser>
          <c:idx val="1"/>
          <c:order val="1"/>
          <c:tx>
            <c:strRef>
              <c:f>'3'!$E$8</c:f>
              <c:strCache>
                <c:ptCount val="1"/>
                <c:pt idx="0">
                  <c:v>改築の上、自宅に留まりたい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'3'!$E$9:$E$16</c:f>
              <c:numCache>
                <c:formatCode>0.0</c:formatCode>
                <c:ptCount val="8"/>
                <c:pt idx="0">
                  <c:v>21.6</c:v>
                </c:pt>
                <c:pt idx="1">
                  <c:v>15.8</c:v>
                </c:pt>
                <c:pt idx="2">
                  <c:v>34.700000000000003</c:v>
                </c:pt>
                <c:pt idx="3">
                  <c:v>31.3</c:v>
                </c:pt>
                <c:pt idx="4">
                  <c:v>30</c:v>
                </c:pt>
                <c:pt idx="5">
                  <c:v>30.5</c:v>
                </c:pt>
                <c:pt idx="6">
                  <c:v>48.4</c:v>
                </c:pt>
                <c:pt idx="7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0-472D-BF2D-DC897F74C788}"/>
            </c:ext>
          </c:extLst>
        </c:ser>
        <c:ser>
          <c:idx val="2"/>
          <c:order val="2"/>
          <c:tx>
            <c:strRef>
              <c:f>'3'!$F$8</c:f>
              <c:strCache>
                <c:ptCount val="1"/>
                <c:pt idx="0">
                  <c:v>子供の住宅へ引っ越したい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06126417601894E-16"/>
                  <c:y val="-4.1131105398457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E0-472D-BF2D-DC897F74C788}"/>
                </c:ext>
              </c:extLst>
            </c:dLbl>
            <c:dLbl>
              <c:idx val="1"/>
              <c:layout>
                <c:manualLayout>
                  <c:x val="0"/>
                  <c:y val="-4.11311053984575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E0-472D-BF2D-DC897F74C788}"/>
                </c:ext>
              </c:extLst>
            </c:dLbl>
            <c:dLbl>
              <c:idx val="6"/>
              <c:layout>
                <c:manualLayout>
                  <c:x val="0"/>
                  <c:y val="-3.85602088941968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E0-472D-BF2D-DC897F74C788}"/>
                </c:ext>
              </c:extLst>
            </c:dLbl>
            <c:dLbl>
              <c:idx val="7"/>
              <c:layout>
                <c:manualLayout>
                  <c:x val="0"/>
                  <c:y val="-3.85604113110539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E0-472D-BF2D-DC897F74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'3'!$F$9:$F$16</c:f>
              <c:numCache>
                <c:formatCode>0.0</c:formatCode>
                <c:ptCount val="8"/>
                <c:pt idx="0">
                  <c:v>0.7</c:v>
                </c:pt>
                <c:pt idx="1">
                  <c:v>1</c:v>
                </c:pt>
                <c:pt idx="2">
                  <c:v>5</c:v>
                </c:pt>
                <c:pt idx="3">
                  <c:v>7.4</c:v>
                </c:pt>
                <c:pt idx="4">
                  <c:v>3.9</c:v>
                </c:pt>
                <c:pt idx="5">
                  <c:v>4.2</c:v>
                </c:pt>
                <c:pt idx="6">
                  <c:v>1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E0-472D-BF2D-DC897F74C788}"/>
            </c:ext>
          </c:extLst>
        </c:ser>
        <c:ser>
          <c:idx val="3"/>
          <c:order val="3"/>
          <c:tx>
            <c:strRef>
              <c:f>'3'!$G$8</c:f>
              <c:strCache>
                <c:ptCount val="1"/>
                <c:pt idx="0">
                  <c:v>高齢者用住宅へ引っ越したい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'3'!$G$9:$G$16</c:f>
              <c:numCache>
                <c:formatCode>0.0</c:formatCode>
                <c:ptCount val="8"/>
                <c:pt idx="0">
                  <c:v>13</c:v>
                </c:pt>
                <c:pt idx="1">
                  <c:v>9.6999999999999993</c:v>
                </c:pt>
                <c:pt idx="2">
                  <c:v>7.4</c:v>
                </c:pt>
                <c:pt idx="3">
                  <c:v>10.5</c:v>
                </c:pt>
                <c:pt idx="4">
                  <c:v>17.100000000000001</c:v>
                </c:pt>
                <c:pt idx="5">
                  <c:v>16.8</c:v>
                </c:pt>
                <c:pt idx="6">
                  <c:v>17.2</c:v>
                </c:pt>
                <c:pt idx="7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E0-472D-BF2D-DC897F74C788}"/>
            </c:ext>
          </c:extLst>
        </c:ser>
        <c:ser>
          <c:idx val="4"/>
          <c:order val="4"/>
          <c:tx>
            <c:strRef>
              <c:f>'3'!$H$8</c:f>
              <c:strCache>
                <c:ptCount val="1"/>
                <c:pt idx="0">
                  <c:v>老人ホームへ入居したい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1444142671513457E-2"/>
                  <c:y val="-4.37015970690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AE0-472D-BF2D-DC897F74C788}"/>
                </c:ext>
              </c:extLst>
            </c:dLbl>
            <c:dLbl>
              <c:idx val="3"/>
              <c:layout>
                <c:manualLayout>
                  <c:x val="-1.7983652769521144E-2"/>
                  <c:y val="-4.37013946521466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AE0-472D-BF2D-DC897F74C788}"/>
                </c:ext>
              </c:extLst>
            </c:dLbl>
            <c:dLbl>
              <c:idx val="5"/>
              <c:layout>
                <c:manualLayout>
                  <c:x val="-3.5967305539042413E-2"/>
                  <c:y val="-4.37015970690039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AE0-472D-BF2D-DC897F74C788}"/>
                </c:ext>
              </c:extLst>
            </c:dLbl>
            <c:dLbl>
              <c:idx val="6"/>
              <c:layout>
                <c:manualLayout>
                  <c:x val="-1.1444142671513457E-2"/>
                  <c:y val="-4.62722911564075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AE0-472D-BF2D-DC897F74C788}"/>
                </c:ext>
              </c:extLst>
            </c:dLbl>
            <c:dLbl>
              <c:idx val="7"/>
              <c:layout>
                <c:manualLayout>
                  <c:x val="-1.6348775245019345E-2"/>
                  <c:y val="-4.88427828269538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AE0-472D-BF2D-DC897F74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'3'!$H$9:$H$16</c:f>
              <c:numCache>
                <c:formatCode>0.0</c:formatCode>
                <c:ptCount val="8"/>
                <c:pt idx="0">
                  <c:v>14.6</c:v>
                </c:pt>
                <c:pt idx="1">
                  <c:v>14.8</c:v>
                </c:pt>
                <c:pt idx="2">
                  <c:v>2.5</c:v>
                </c:pt>
                <c:pt idx="3">
                  <c:v>1.7</c:v>
                </c:pt>
                <c:pt idx="4">
                  <c:v>3.1</c:v>
                </c:pt>
                <c:pt idx="5">
                  <c:v>1.7</c:v>
                </c:pt>
                <c:pt idx="6">
                  <c:v>0.7</c:v>
                </c:pt>
                <c:pt idx="7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AE0-472D-BF2D-DC897F74C788}"/>
            </c:ext>
          </c:extLst>
        </c:ser>
        <c:ser>
          <c:idx val="5"/>
          <c:order val="5"/>
          <c:tx>
            <c:strRef>
              <c:f>'3'!$I$8</c:f>
              <c:strCache>
                <c:ptCount val="1"/>
                <c:pt idx="0">
                  <c:v>病院に入院したい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AE0-472D-BF2D-DC897F74C78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AE0-472D-BF2D-DC897F74C788}"/>
                </c:ext>
              </c:extLst>
            </c:dLbl>
            <c:dLbl>
              <c:idx val="2"/>
              <c:layout>
                <c:manualLayout>
                  <c:x val="1.9618530294022947E-2"/>
                  <c:y val="-4.1131105398457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AE0-472D-BF2D-DC897F74C788}"/>
                </c:ext>
              </c:extLst>
            </c:dLbl>
            <c:dLbl>
              <c:idx val="3"/>
              <c:layout>
                <c:manualLayout>
                  <c:x val="3.2697550490037247E-3"/>
                  <c:y val="-4.3701799485861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AE0-472D-BF2D-DC897F74C788}"/>
                </c:ext>
              </c:extLst>
            </c:dLbl>
            <c:dLbl>
              <c:idx val="4"/>
              <c:layout>
                <c:manualLayout>
                  <c:x val="0"/>
                  <c:y val="-4.3701799485861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AE0-472D-BF2D-DC897F74C788}"/>
                </c:ext>
              </c:extLst>
            </c:dLbl>
            <c:dLbl>
              <c:idx val="5"/>
              <c:layout>
                <c:manualLayout>
                  <c:x val="0"/>
                  <c:y val="-4.3701799485861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AE0-472D-BF2D-DC897F74C788}"/>
                </c:ext>
              </c:extLst>
            </c:dLbl>
            <c:dLbl>
              <c:idx val="6"/>
              <c:layout>
                <c:manualLayout>
                  <c:x val="1.9618530294023068E-2"/>
                  <c:y val="-4.3701799485861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AE0-472D-BF2D-DC897F74C788}"/>
                </c:ext>
              </c:extLst>
            </c:dLbl>
            <c:dLbl>
              <c:idx val="7"/>
              <c:layout>
                <c:manualLayout>
                  <c:x val="9.8092651470115342E-3"/>
                  <c:y val="-4.6272291156407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AE0-472D-BF2D-DC897F74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'3'!$I$9:$I$16</c:f>
              <c:numCache>
                <c:formatCode>0.0</c:formatCode>
                <c:ptCount val="8"/>
                <c:pt idx="0">
                  <c:v>4.4000000000000004</c:v>
                </c:pt>
                <c:pt idx="1">
                  <c:v>3.3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AE0-472D-BF2D-DC897F74C788}"/>
            </c:ext>
          </c:extLst>
        </c:ser>
        <c:ser>
          <c:idx val="6"/>
          <c:order val="6"/>
          <c:tx>
            <c:strRef>
              <c:f>'3'!$J$8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'3'!$J$9:$J$16</c:f>
              <c:numCache>
                <c:formatCode>0.0</c:formatCode>
                <c:ptCount val="8"/>
                <c:pt idx="0">
                  <c:v>5.6</c:v>
                </c:pt>
                <c:pt idx="1">
                  <c:v>5.7</c:v>
                </c:pt>
                <c:pt idx="2">
                  <c:v>6.1</c:v>
                </c:pt>
                <c:pt idx="3">
                  <c:v>5.5</c:v>
                </c:pt>
                <c:pt idx="4">
                  <c:v>4.5999999999999996</c:v>
                </c:pt>
                <c:pt idx="5">
                  <c:v>3.3</c:v>
                </c:pt>
                <c:pt idx="6">
                  <c:v>8.6999999999999993</c:v>
                </c:pt>
                <c:pt idx="7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AE0-472D-BF2D-DC897F74C788}"/>
            </c:ext>
          </c:extLst>
        </c:ser>
        <c:ser>
          <c:idx val="7"/>
          <c:order val="7"/>
          <c:tx>
            <c:strRef>
              <c:f>'3'!$K$8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158040392030759E-2"/>
                  <c:y val="2.024168572758739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AE0-472D-BF2D-DC897F74C788}"/>
                </c:ext>
              </c:extLst>
            </c:dLbl>
            <c:dLbl>
              <c:idx val="1"/>
              <c:layout>
                <c:manualLayout>
                  <c:x val="1.6348775245019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AE0-472D-BF2D-DC897F74C788}"/>
                </c:ext>
              </c:extLst>
            </c:dLbl>
            <c:dLbl>
              <c:idx val="2"/>
              <c:layout>
                <c:manualLayout>
                  <c:x val="2.61580403920307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AE0-472D-BF2D-DC897F74C788}"/>
                </c:ext>
              </c:extLst>
            </c:dLbl>
            <c:dLbl>
              <c:idx val="3"/>
              <c:layout>
                <c:manualLayout>
                  <c:x val="1.3079020196015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AE0-472D-BF2D-DC897F74C788}"/>
                </c:ext>
              </c:extLst>
            </c:dLbl>
            <c:dLbl>
              <c:idx val="4"/>
              <c:layout>
                <c:manualLayout>
                  <c:x val="1.96185302940230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AE0-472D-BF2D-DC897F74C788}"/>
                </c:ext>
              </c:extLst>
            </c:dLbl>
            <c:dLbl>
              <c:idx val="5"/>
              <c:layout>
                <c:manualLayout>
                  <c:x val="1.6348775245019105E-2"/>
                  <c:y val="9.425769433187038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9AE0-472D-BF2D-DC897F74C788}"/>
                </c:ext>
              </c:extLst>
            </c:dLbl>
            <c:dLbl>
              <c:idx val="6"/>
              <c:layout>
                <c:manualLayout>
                  <c:x val="2.6158040392030638E-2"/>
                  <c:y val="9.425769433187038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AE0-472D-BF2D-DC897F74C788}"/>
                </c:ext>
              </c:extLst>
            </c:dLbl>
            <c:dLbl>
              <c:idx val="7"/>
              <c:layout>
                <c:manualLayout>
                  <c:x val="1.6348775245019345E-2"/>
                  <c:y val="9.425769433187038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9AE0-472D-BF2D-DC897F74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'3'!$K$9:$K$16</c:f>
              <c:numCache>
                <c:formatCode>0.0</c:formatCode>
                <c:ptCount val="8"/>
                <c:pt idx="0">
                  <c:v>2.6</c:v>
                </c:pt>
                <c:pt idx="1">
                  <c:v>0.5</c:v>
                </c:pt>
                <c:pt idx="2">
                  <c:v>2.5</c:v>
                </c:pt>
                <c:pt idx="3">
                  <c:v>0</c:v>
                </c:pt>
                <c:pt idx="4">
                  <c:v>1.2</c:v>
                </c:pt>
                <c:pt idx="5">
                  <c:v>0.7</c:v>
                </c:pt>
                <c:pt idx="6">
                  <c:v>2.6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AE0-472D-BF2D-DC897F74C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60314320"/>
        <c:axId val="659643888"/>
      </c:barChart>
      <c:catAx>
        <c:axId val="66031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9643888"/>
        <c:crosses val="autoZero"/>
        <c:auto val="1"/>
        <c:lblAlgn val="ctr"/>
        <c:lblOffset val="100"/>
        <c:noMultiLvlLbl val="0"/>
      </c:catAx>
      <c:valAx>
        <c:axId val="65964388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031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684314676076693E-2"/>
          <c:y val="0.90167034390624046"/>
          <c:w val="0.93931257390740608"/>
          <c:h val="8.290549156933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241300</xdr:colOff>
      <xdr:row>9</xdr:row>
      <xdr:rowOff>139700</xdr:rowOff>
    </xdr:from>
    <xdr:to>
      <xdr:col>23</xdr:col>
      <xdr:colOff>647700</xdr:colOff>
      <xdr:row>32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7B94D9-637E-1441-95D2-9DAE3BFAB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>
        <row r="8">
          <cell r="D8" t="str">
            <v>現在のまま、自宅に留まりたい</v>
          </cell>
          <cell r="E8" t="str">
            <v>改築の上、自宅に留まりたい</v>
          </cell>
          <cell r="F8" t="str">
            <v>子供の住宅へ引っ越したい</v>
          </cell>
          <cell r="G8" t="str">
            <v>高齢者用住宅へ引っ越したい</v>
          </cell>
          <cell r="H8" t="str">
            <v>老人ホームへ入居したい</v>
          </cell>
          <cell r="I8" t="str">
            <v>病院に入院したい</v>
          </cell>
          <cell r="J8" t="str">
            <v>その他</v>
          </cell>
          <cell r="K8" t="str">
            <v>無回答</v>
          </cell>
        </row>
        <row r="9">
          <cell r="B9" t="str">
            <v>日本</v>
          </cell>
          <cell r="C9" t="str">
            <v>９回 (n=1,367)</v>
          </cell>
          <cell r="D9">
            <v>37.5</v>
          </cell>
          <cell r="E9">
            <v>21.6</v>
          </cell>
          <cell r="F9">
            <v>0.7</v>
          </cell>
          <cell r="G9">
            <v>13</v>
          </cell>
          <cell r="H9">
            <v>14.6</v>
          </cell>
          <cell r="I9">
            <v>4.4000000000000004</v>
          </cell>
          <cell r="J9">
            <v>5.6</v>
          </cell>
          <cell r="K9">
            <v>2.6</v>
          </cell>
        </row>
        <row r="10">
          <cell r="C10" t="str">
            <v>８回 (n=1,105)</v>
          </cell>
          <cell r="D10">
            <v>49.3</v>
          </cell>
          <cell r="E10">
            <v>15.8</v>
          </cell>
          <cell r="F10">
            <v>1</v>
          </cell>
          <cell r="G10">
            <v>9.6999999999999993</v>
          </cell>
          <cell r="H10">
            <v>14.8</v>
          </cell>
          <cell r="I10">
            <v>3.3</v>
          </cell>
          <cell r="J10">
            <v>5.7</v>
          </cell>
          <cell r="K10">
            <v>0.5</v>
          </cell>
        </row>
        <row r="11">
          <cell r="B11" t="str">
            <v>アメリカ</v>
          </cell>
          <cell r="C11" t="str">
            <v>９回 (n=1,006)</v>
          </cell>
          <cell r="D11">
            <v>41.8</v>
          </cell>
          <cell r="E11">
            <v>34.700000000000003</v>
          </cell>
          <cell r="F11">
            <v>5</v>
          </cell>
          <cell r="G11">
            <v>7.4</v>
          </cell>
          <cell r="H11">
            <v>2.5</v>
          </cell>
          <cell r="I11">
            <v>0.1</v>
          </cell>
          <cell r="J11">
            <v>6.1</v>
          </cell>
          <cell r="K11">
            <v>2.5</v>
          </cell>
        </row>
        <row r="12">
          <cell r="C12" t="str">
            <v>８回 (n=1,003)</v>
          </cell>
          <cell r="D12">
            <v>43.6</v>
          </cell>
          <cell r="E12">
            <v>31.3</v>
          </cell>
          <cell r="F12">
            <v>7.4</v>
          </cell>
          <cell r="G12">
            <v>10.5</v>
          </cell>
          <cell r="H12">
            <v>1.7</v>
          </cell>
          <cell r="I12">
            <v>0.1</v>
          </cell>
          <cell r="J12">
            <v>5.5</v>
          </cell>
          <cell r="K12">
            <v>0</v>
          </cell>
        </row>
        <row r="13">
          <cell r="B13" t="str">
            <v>ドイツ</v>
          </cell>
          <cell r="C13" t="str">
            <v>９回 (n=1,043)</v>
          </cell>
          <cell r="D13">
            <v>40.200000000000003</v>
          </cell>
          <cell r="E13">
            <v>30</v>
          </cell>
          <cell r="F13">
            <v>3.9</v>
          </cell>
          <cell r="G13">
            <v>17.100000000000001</v>
          </cell>
          <cell r="H13">
            <v>3.1</v>
          </cell>
          <cell r="I13">
            <v>0</v>
          </cell>
          <cell r="J13">
            <v>4.5999999999999996</v>
          </cell>
          <cell r="K13">
            <v>1.2</v>
          </cell>
        </row>
        <row r="14">
          <cell r="C14" t="str">
            <v>８回 (n=1,008)</v>
          </cell>
          <cell r="D14">
            <v>43</v>
          </cell>
          <cell r="E14">
            <v>30.5</v>
          </cell>
          <cell r="F14">
            <v>4.2</v>
          </cell>
          <cell r="G14">
            <v>16.8</v>
          </cell>
          <cell r="H14">
            <v>1.7</v>
          </cell>
          <cell r="I14">
            <v>0</v>
          </cell>
          <cell r="J14">
            <v>3.3</v>
          </cell>
          <cell r="K14">
            <v>0.7</v>
          </cell>
        </row>
        <row r="15">
          <cell r="B15" t="str">
            <v>スウェーデン</v>
          </cell>
          <cell r="C15" t="str">
            <v>９回 (n=1,528)</v>
          </cell>
          <cell r="D15">
            <v>21.2</v>
          </cell>
          <cell r="E15">
            <v>48.4</v>
          </cell>
          <cell r="F15">
            <v>1</v>
          </cell>
          <cell r="G15">
            <v>17.2</v>
          </cell>
          <cell r="H15">
            <v>0.7</v>
          </cell>
          <cell r="I15">
            <v>0.1</v>
          </cell>
          <cell r="J15">
            <v>8.6999999999999993</v>
          </cell>
          <cell r="K15">
            <v>2.6</v>
          </cell>
        </row>
        <row r="16">
          <cell r="C16" t="str">
            <v>８回 (n=1,000)</v>
          </cell>
          <cell r="D16">
            <v>19.2</v>
          </cell>
          <cell r="E16">
            <v>49.2</v>
          </cell>
          <cell r="F16">
            <v>0.3</v>
          </cell>
          <cell r="G16">
            <v>22.1</v>
          </cell>
          <cell r="H16">
            <v>1.1000000000000001</v>
          </cell>
          <cell r="I16">
            <v>0</v>
          </cell>
          <cell r="J16">
            <v>8.1</v>
          </cell>
          <cell r="K1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4" ht="9" customHeight="1" x14ac:dyDescent="0.4"/>
    <row r="2" spans="1:14" s="4" customFormat="1" x14ac:dyDescent="0.4">
      <c r="A2" s="1"/>
      <c r="B2" s="2" t="s">
        <v>0</v>
      </c>
      <c r="C2" s="3" t="s">
        <v>1</v>
      </c>
    </row>
    <row r="3" spans="1:14" s="4" customFormat="1" x14ac:dyDescent="0.4">
      <c r="A3" s="1"/>
      <c r="B3" s="2" t="s">
        <v>2</v>
      </c>
      <c r="C3" s="3" t="s">
        <v>3</v>
      </c>
    </row>
    <row r="4" spans="1:14" s="4" customFormat="1" x14ac:dyDescent="0.4">
      <c r="A4" s="1"/>
      <c r="B4" s="2" t="s">
        <v>4</v>
      </c>
      <c r="C4" s="3" t="s">
        <v>5</v>
      </c>
    </row>
    <row r="5" spans="1:14" s="4" customFormat="1" x14ac:dyDescent="0.4">
      <c r="A5" s="1"/>
      <c r="B5" s="2" t="s">
        <v>6</v>
      </c>
      <c r="C5" s="5" t="s">
        <v>7</v>
      </c>
    </row>
    <row r="6" spans="1:14" s="4" customFormat="1" x14ac:dyDescent="0.4">
      <c r="A6" s="1"/>
      <c r="B6" s="2" t="s">
        <v>8</v>
      </c>
      <c r="C6" s="5"/>
    </row>
    <row r="7" spans="1:14" x14ac:dyDescent="0.4">
      <c r="B7" s="6" t="s">
        <v>9</v>
      </c>
    </row>
    <row r="8" spans="1:14" x14ac:dyDescent="0.4">
      <c r="D8" s="1" t="str">
        <f t="shared" ref="D8:K16" si="0">D29</f>
        <v>現在のまま、自宅に留まりたい</v>
      </c>
      <c r="E8" s="1" t="str">
        <f t="shared" si="0"/>
        <v>改築の上、自宅に留まりたい</v>
      </c>
      <c r="F8" s="1" t="str">
        <f t="shared" si="0"/>
        <v>子供の住宅へ引っ越したい</v>
      </c>
      <c r="G8" s="1" t="str">
        <f t="shared" si="0"/>
        <v>高齢者用住宅へ引っ越したい</v>
      </c>
      <c r="H8" s="1" t="str">
        <f t="shared" si="0"/>
        <v>老人ホームへ入居したい</v>
      </c>
      <c r="I8" s="1" t="str">
        <f t="shared" si="0"/>
        <v>病院に入院したい</v>
      </c>
      <c r="J8" s="1" t="str">
        <f t="shared" si="0"/>
        <v>その他</v>
      </c>
      <c r="K8" s="1" t="str">
        <f t="shared" si="0"/>
        <v>無回答</v>
      </c>
    </row>
    <row r="9" spans="1:14" x14ac:dyDescent="0.4">
      <c r="B9" s="1" t="str">
        <f t="shared" ref="B9:H10" si="1">B30</f>
        <v>日本</v>
      </c>
      <c r="C9" s="1" t="str">
        <f t="shared" si="1"/>
        <v>９回 (n=1,367)</v>
      </c>
      <c r="D9" s="7">
        <f t="shared" si="1"/>
        <v>37.5</v>
      </c>
      <c r="E9" s="7">
        <f t="shared" si="1"/>
        <v>21.6</v>
      </c>
      <c r="F9" s="7">
        <f t="shared" si="1"/>
        <v>0.7</v>
      </c>
      <c r="G9" s="7">
        <f t="shared" si="1"/>
        <v>13</v>
      </c>
      <c r="H9" s="7">
        <f t="shared" si="1"/>
        <v>14.6</v>
      </c>
      <c r="I9" s="7">
        <f t="shared" si="0"/>
        <v>4.4000000000000004</v>
      </c>
      <c r="J9" s="7">
        <f t="shared" si="0"/>
        <v>5.6</v>
      </c>
      <c r="K9" s="7">
        <f t="shared" si="0"/>
        <v>2.6</v>
      </c>
      <c r="L9" s="7"/>
      <c r="M9" s="7"/>
      <c r="N9" s="7"/>
    </row>
    <row r="10" spans="1:14" x14ac:dyDescent="0.4">
      <c r="C10" s="1" t="str">
        <f t="shared" si="1"/>
        <v>８回 (n=1,105)</v>
      </c>
      <c r="D10" s="7">
        <f t="shared" si="1"/>
        <v>49.3</v>
      </c>
      <c r="E10" s="7">
        <f t="shared" si="1"/>
        <v>15.8</v>
      </c>
      <c r="F10" s="7">
        <f t="shared" si="1"/>
        <v>1</v>
      </c>
      <c r="G10" s="7">
        <f t="shared" si="1"/>
        <v>9.6999999999999993</v>
      </c>
      <c r="H10" s="7">
        <f t="shared" si="1"/>
        <v>14.8</v>
      </c>
      <c r="I10" s="7">
        <f t="shared" si="0"/>
        <v>3.3</v>
      </c>
      <c r="J10" s="7">
        <f t="shared" si="0"/>
        <v>5.7</v>
      </c>
      <c r="K10" s="7">
        <f t="shared" si="0"/>
        <v>0.5</v>
      </c>
      <c r="L10" s="7"/>
      <c r="M10" s="7"/>
      <c r="N10" s="7"/>
    </row>
    <row r="11" spans="1:14" x14ac:dyDescent="0.4">
      <c r="B11" s="1" t="str">
        <f t="shared" ref="B11:H12" si="2">B32</f>
        <v>アメリカ</v>
      </c>
      <c r="C11" s="1" t="str">
        <f t="shared" si="2"/>
        <v>９回 (n=1,006)</v>
      </c>
      <c r="D11" s="7">
        <f t="shared" si="2"/>
        <v>41.8</v>
      </c>
      <c r="E11" s="7">
        <f t="shared" si="2"/>
        <v>34.700000000000003</v>
      </c>
      <c r="F11" s="7">
        <f t="shared" si="2"/>
        <v>5</v>
      </c>
      <c r="G11" s="7">
        <f t="shared" si="2"/>
        <v>7.4</v>
      </c>
      <c r="H11" s="7">
        <f t="shared" si="2"/>
        <v>2.5</v>
      </c>
      <c r="I11" s="7">
        <f t="shared" si="0"/>
        <v>0.1</v>
      </c>
      <c r="J11" s="7">
        <f t="shared" si="0"/>
        <v>6.1</v>
      </c>
      <c r="K11" s="7">
        <f t="shared" si="0"/>
        <v>2.5</v>
      </c>
      <c r="L11" s="7"/>
      <c r="M11" s="7"/>
      <c r="N11" s="7"/>
    </row>
    <row r="12" spans="1:14" x14ac:dyDescent="0.4">
      <c r="C12" s="1" t="str">
        <f t="shared" si="2"/>
        <v>８回 (n=1,003)</v>
      </c>
      <c r="D12" s="7">
        <f t="shared" si="2"/>
        <v>43.6</v>
      </c>
      <c r="E12" s="7">
        <f t="shared" si="2"/>
        <v>31.3</v>
      </c>
      <c r="F12" s="7">
        <f t="shared" si="2"/>
        <v>7.4</v>
      </c>
      <c r="G12" s="7">
        <f t="shared" si="2"/>
        <v>10.5</v>
      </c>
      <c r="H12" s="7">
        <f t="shared" si="2"/>
        <v>1.7</v>
      </c>
      <c r="I12" s="7">
        <f t="shared" si="0"/>
        <v>0.1</v>
      </c>
      <c r="J12" s="7">
        <f t="shared" si="0"/>
        <v>5.5</v>
      </c>
      <c r="K12" s="7">
        <f t="shared" si="0"/>
        <v>0</v>
      </c>
      <c r="L12" s="7"/>
      <c r="M12" s="7"/>
      <c r="N12" s="7"/>
    </row>
    <row r="13" spans="1:14" x14ac:dyDescent="0.4">
      <c r="B13" s="1" t="str">
        <f t="shared" ref="B13:H14" si="3">B34</f>
        <v>ドイツ</v>
      </c>
      <c r="C13" s="1" t="str">
        <f t="shared" si="3"/>
        <v>９回 (n=1,043)</v>
      </c>
      <c r="D13" s="7">
        <f t="shared" si="3"/>
        <v>40.200000000000003</v>
      </c>
      <c r="E13" s="7">
        <f t="shared" si="3"/>
        <v>30</v>
      </c>
      <c r="F13" s="7">
        <f t="shared" si="3"/>
        <v>3.9</v>
      </c>
      <c r="G13" s="7">
        <f t="shared" si="3"/>
        <v>17.100000000000001</v>
      </c>
      <c r="H13" s="7">
        <f t="shared" si="3"/>
        <v>3.1</v>
      </c>
      <c r="I13" s="7">
        <f t="shared" si="0"/>
        <v>0</v>
      </c>
      <c r="J13" s="7">
        <f t="shared" si="0"/>
        <v>4.5999999999999996</v>
      </c>
      <c r="K13" s="7">
        <f t="shared" si="0"/>
        <v>1.2</v>
      </c>
      <c r="L13" s="7"/>
      <c r="M13" s="7"/>
      <c r="N13" s="7"/>
    </row>
    <row r="14" spans="1:14" x14ac:dyDescent="0.4">
      <c r="C14" s="1" t="str">
        <f t="shared" si="3"/>
        <v>８回 (n=1,008)</v>
      </c>
      <c r="D14" s="7">
        <f t="shared" si="3"/>
        <v>43</v>
      </c>
      <c r="E14" s="7">
        <f t="shared" si="3"/>
        <v>30.5</v>
      </c>
      <c r="F14" s="7">
        <f t="shared" si="3"/>
        <v>4.2</v>
      </c>
      <c r="G14" s="7">
        <f t="shared" si="3"/>
        <v>16.8</v>
      </c>
      <c r="H14" s="7">
        <f t="shared" si="3"/>
        <v>1.7</v>
      </c>
      <c r="I14" s="7">
        <f t="shared" si="0"/>
        <v>0</v>
      </c>
      <c r="J14" s="7">
        <f t="shared" si="0"/>
        <v>3.3</v>
      </c>
      <c r="K14" s="7">
        <f t="shared" si="0"/>
        <v>0.7</v>
      </c>
      <c r="L14" s="7"/>
      <c r="M14" s="7"/>
      <c r="N14" s="7"/>
    </row>
    <row r="15" spans="1:14" x14ac:dyDescent="0.4">
      <c r="B15" s="1" t="str">
        <f t="shared" ref="B15:H16" si="4">B36</f>
        <v>スウェーデン</v>
      </c>
      <c r="C15" s="1" t="str">
        <f t="shared" si="4"/>
        <v>９回 (n=1,528)</v>
      </c>
      <c r="D15" s="7">
        <f t="shared" si="4"/>
        <v>21.2</v>
      </c>
      <c r="E15" s="7">
        <f t="shared" si="4"/>
        <v>48.4</v>
      </c>
      <c r="F15" s="7">
        <f t="shared" si="4"/>
        <v>1</v>
      </c>
      <c r="G15" s="7">
        <f t="shared" si="4"/>
        <v>17.2</v>
      </c>
      <c r="H15" s="7">
        <f t="shared" si="4"/>
        <v>0.7</v>
      </c>
      <c r="I15" s="7">
        <f t="shared" si="0"/>
        <v>0.1</v>
      </c>
      <c r="J15" s="7">
        <f t="shared" si="0"/>
        <v>8.6999999999999993</v>
      </c>
      <c r="K15" s="7">
        <f t="shared" si="0"/>
        <v>2.6</v>
      </c>
      <c r="L15" s="7"/>
      <c r="M15" s="7"/>
      <c r="N15" s="7"/>
    </row>
    <row r="16" spans="1:14" x14ac:dyDescent="0.4">
      <c r="C16" s="1" t="str">
        <f t="shared" si="4"/>
        <v>８回 (n=1,000)</v>
      </c>
      <c r="D16" s="7">
        <f t="shared" si="4"/>
        <v>19.2</v>
      </c>
      <c r="E16" s="7">
        <f t="shared" si="4"/>
        <v>49.2</v>
      </c>
      <c r="F16" s="7">
        <f t="shared" si="4"/>
        <v>0.3</v>
      </c>
      <c r="G16" s="7">
        <f t="shared" si="4"/>
        <v>22.1</v>
      </c>
      <c r="H16" s="7">
        <f t="shared" si="4"/>
        <v>1.1000000000000001</v>
      </c>
      <c r="I16" s="7">
        <f t="shared" si="0"/>
        <v>0</v>
      </c>
      <c r="J16" s="7">
        <f t="shared" si="0"/>
        <v>8.1</v>
      </c>
      <c r="K16" s="7">
        <f t="shared" si="0"/>
        <v>0</v>
      </c>
      <c r="L16" s="7"/>
      <c r="M16" s="7"/>
      <c r="N16" s="7"/>
    </row>
    <row r="17" spans="2:11" x14ac:dyDescent="0.4">
      <c r="B17" s="8"/>
      <c r="C17" s="7"/>
      <c r="D17" s="7"/>
      <c r="E17" s="9"/>
    </row>
    <row r="18" spans="2:11" x14ac:dyDescent="0.4">
      <c r="B18" s="8"/>
      <c r="C18" s="7"/>
      <c r="D18" s="7"/>
      <c r="E18" s="9"/>
    </row>
    <row r="19" spans="2:11" x14ac:dyDescent="0.4">
      <c r="B19" s="8"/>
      <c r="C19" s="7"/>
      <c r="D19" s="7"/>
      <c r="E19" s="9"/>
    </row>
    <row r="20" spans="2:11" x14ac:dyDescent="0.4">
      <c r="B20" s="8"/>
      <c r="C20" s="7"/>
      <c r="D20" s="7"/>
      <c r="E20" s="9"/>
    </row>
    <row r="21" spans="2:11" x14ac:dyDescent="0.4">
      <c r="B21" s="8"/>
      <c r="C21" s="7"/>
      <c r="D21" s="7"/>
      <c r="E21" s="9"/>
    </row>
    <row r="22" spans="2:11" x14ac:dyDescent="0.4">
      <c r="C22" s="7"/>
      <c r="D22" s="7"/>
      <c r="E22" s="9"/>
    </row>
    <row r="23" spans="2:11" x14ac:dyDescent="0.4">
      <c r="B23" s="8"/>
      <c r="C23" s="7"/>
      <c r="D23" s="7"/>
      <c r="E23" s="9"/>
    </row>
    <row r="24" spans="2:11" x14ac:dyDescent="0.4">
      <c r="B24" s="8"/>
      <c r="C24" s="7"/>
      <c r="E24" s="10"/>
    </row>
    <row r="25" spans="2:11" x14ac:dyDescent="0.4">
      <c r="B25" s="8"/>
      <c r="C25" s="7"/>
      <c r="E25" s="10"/>
    </row>
    <row r="26" spans="2:11" x14ac:dyDescent="0.4">
      <c r="B26" s="8"/>
      <c r="C26" s="7"/>
      <c r="E26" s="10"/>
    </row>
    <row r="27" spans="2:11" x14ac:dyDescent="0.4">
      <c r="B27" s="8"/>
      <c r="C27" s="7"/>
      <c r="E27" s="10"/>
    </row>
    <row r="28" spans="2:11" x14ac:dyDescent="0.4">
      <c r="B28" s="6" t="s">
        <v>10</v>
      </c>
      <c r="C28" s="7"/>
      <c r="E28" s="10"/>
    </row>
    <row r="29" spans="2:11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  <c r="J29" s="1" t="s">
        <v>17</v>
      </c>
      <c r="K29" s="1" t="s">
        <v>18</v>
      </c>
    </row>
    <row r="30" spans="2:11" x14ac:dyDescent="0.4">
      <c r="B30" s="1" t="s">
        <v>19</v>
      </c>
      <c r="C30" s="1" t="s">
        <v>20</v>
      </c>
      <c r="D30" s="7">
        <v>37.5</v>
      </c>
      <c r="E30" s="7">
        <v>21.6</v>
      </c>
      <c r="F30" s="7">
        <v>0.7</v>
      </c>
      <c r="G30" s="7">
        <v>13</v>
      </c>
      <c r="H30" s="7">
        <v>14.6</v>
      </c>
      <c r="I30" s="1">
        <v>4.4000000000000004</v>
      </c>
      <c r="J30" s="1">
        <v>5.6</v>
      </c>
      <c r="K30" s="1">
        <v>2.6</v>
      </c>
    </row>
    <row r="31" spans="2:11" x14ac:dyDescent="0.4">
      <c r="C31" s="1" t="s">
        <v>21</v>
      </c>
      <c r="D31" s="7">
        <v>49.3</v>
      </c>
      <c r="E31" s="7">
        <v>15.8</v>
      </c>
      <c r="F31" s="7">
        <v>1</v>
      </c>
      <c r="G31" s="7">
        <v>9.6999999999999993</v>
      </c>
      <c r="H31" s="7">
        <v>14.8</v>
      </c>
      <c r="I31" s="1">
        <v>3.3</v>
      </c>
      <c r="J31" s="1">
        <v>5.7</v>
      </c>
      <c r="K31" s="1">
        <v>0.5</v>
      </c>
    </row>
    <row r="32" spans="2:11" x14ac:dyDescent="0.4">
      <c r="B32" s="1" t="s">
        <v>22</v>
      </c>
      <c r="C32" s="1" t="s">
        <v>23</v>
      </c>
      <c r="D32" s="7">
        <v>41.8</v>
      </c>
      <c r="E32" s="7">
        <v>34.700000000000003</v>
      </c>
      <c r="F32" s="7">
        <v>5</v>
      </c>
      <c r="G32" s="7">
        <v>7.4</v>
      </c>
      <c r="H32" s="7">
        <v>2.5</v>
      </c>
      <c r="I32" s="1">
        <v>0.1</v>
      </c>
      <c r="J32" s="1">
        <v>6.1</v>
      </c>
      <c r="K32" s="1">
        <v>2.5</v>
      </c>
    </row>
    <row r="33" spans="2:11" x14ac:dyDescent="0.4">
      <c r="C33" s="1" t="s">
        <v>24</v>
      </c>
      <c r="D33" s="7">
        <v>43.6</v>
      </c>
      <c r="E33" s="7">
        <v>31.3</v>
      </c>
      <c r="F33" s="7">
        <v>7.4</v>
      </c>
      <c r="G33" s="7">
        <v>10.5</v>
      </c>
      <c r="H33" s="7">
        <v>1.7</v>
      </c>
      <c r="I33" s="1">
        <v>0.1</v>
      </c>
      <c r="J33" s="1">
        <v>5.5</v>
      </c>
      <c r="K33" s="1">
        <v>0</v>
      </c>
    </row>
    <row r="34" spans="2:11" x14ac:dyDescent="0.4">
      <c r="B34" s="1" t="s">
        <v>25</v>
      </c>
      <c r="C34" s="1" t="s">
        <v>26</v>
      </c>
      <c r="D34" s="7">
        <v>40.200000000000003</v>
      </c>
      <c r="E34" s="7">
        <v>30</v>
      </c>
      <c r="F34" s="7">
        <v>3.9</v>
      </c>
      <c r="G34" s="7">
        <v>17.100000000000001</v>
      </c>
      <c r="H34" s="7">
        <v>3.1</v>
      </c>
      <c r="I34" s="1">
        <v>0</v>
      </c>
      <c r="J34" s="1">
        <v>4.5999999999999996</v>
      </c>
      <c r="K34" s="1">
        <v>1.2</v>
      </c>
    </row>
    <row r="35" spans="2:11" x14ac:dyDescent="0.4">
      <c r="C35" s="1" t="s">
        <v>27</v>
      </c>
      <c r="D35" s="7">
        <v>43</v>
      </c>
      <c r="E35" s="7">
        <v>30.5</v>
      </c>
      <c r="F35" s="7">
        <v>4.2</v>
      </c>
      <c r="G35" s="7">
        <v>16.8</v>
      </c>
      <c r="H35" s="7">
        <v>1.7</v>
      </c>
      <c r="I35" s="1">
        <v>0</v>
      </c>
      <c r="J35" s="1">
        <v>3.3</v>
      </c>
      <c r="K35" s="1">
        <v>0.7</v>
      </c>
    </row>
    <row r="36" spans="2:11" x14ac:dyDescent="0.4">
      <c r="B36" s="1" t="s">
        <v>28</v>
      </c>
      <c r="C36" s="1" t="s">
        <v>29</v>
      </c>
      <c r="D36" s="7">
        <v>21.2</v>
      </c>
      <c r="E36" s="7">
        <v>48.4</v>
      </c>
      <c r="F36" s="7">
        <v>1</v>
      </c>
      <c r="G36" s="7">
        <v>17.2</v>
      </c>
      <c r="H36" s="7">
        <v>0.7</v>
      </c>
      <c r="I36" s="1">
        <v>0.1</v>
      </c>
      <c r="J36" s="1">
        <v>8.6999999999999993</v>
      </c>
      <c r="K36" s="1">
        <v>2.6</v>
      </c>
    </row>
    <row r="37" spans="2:11" x14ac:dyDescent="0.4">
      <c r="C37" s="1" t="s">
        <v>30</v>
      </c>
      <c r="D37" s="7">
        <v>19.2</v>
      </c>
      <c r="E37" s="7">
        <v>49.2</v>
      </c>
      <c r="F37" s="7">
        <v>0.3</v>
      </c>
      <c r="G37" s="7">
        <v>22.1</v>
      </c>
      <c r="H37" s="7">
        <v>1.1000000000000001</v>
      </c>
      <c r="I37" s="1">
        <v>0</v>
      </c>
      <c r="J37" s="1">
        <v>8.1</v>
      </c>
      <c r="K37" s="1">
        <v>0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2022-09-09T04:18:47Z</dcterms:created>
  <dcterms:modified xsi:type="dcterms:W3CDTF">2022-09-09T04:18:47Z</dcterms:modified>
</cp:coreProperties>
</file>