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G16" i="1"/>
  <c r="F16" i="1"/>
  <c r="E16" i="1"/>
  <c r="D16" i="1"/>
  <c r="C16" i="1"/>
  <c r="H15" i="1"/>
  <c r="G15" i="1"/>
  <c r="F15" i="1"/>
  <c r="E15" i="1"/>
  <c r="D15" i="1"/>
  <c r="C15" i="1"/>
  <c r="B15" i="1"/>
  <c r="H14" i="1"/>
  <c r="G14" i="1"/>
  <c r="F14" i="1"/>
  <c r="E14" i="1"/>
  <c r="D14" i="1"/>
  <c r="C14" i="1"/>
  <c r="H13" i="1"/>
  <c r="G13" i="1"/>
  <c r="F13" i="1"/>
  <c r="E13" i="1"/>
  <c r="D13" i="1"/>
  <c r="C13" i="1"/>
  <c r="B13" i="1"/>
  <c r="H12" i="1"/>
  <c r="G12" i="1"/>
  <c r="F12" i="1"/>
  <c r="E12" i="1"/>
  <c r="D12" i="1"/>
  <c r="C12" i="1"/>
  <c r="H11" i="1"/>
  <c r="G11" i="1"/>
  <c r="F11" i="1"/>
  <c r="E11" i="1"/>
  <c r="D11" i="1"/>
  <c r="C11" i="1"/>
  <c r="B11" i="1"/>
  <c r="H10" i="1"/>
  <c r="G10" i="1"/>
  <c r="F10" i="1"/>
  <c r="E10" i="1"/>
  <c r="D10" i="1"/>
  <c r="C10" i="1"/>
  <c r="H9" i="1"/>
  <c r="G9" i="1"/>
  <c r="F9" i="1"/>
  <c r="E9" i="1"/>
  <c r="D9" i="1"/>
  <c r="C9" i="1"/>
  <c r="B9" i="1"/>
  <c r="H8" i="1"/>
  <c r="G8" i="1"/>
  <c r="F8" i="1"/>
  <c r="E8" i="1"/>
  <c r="D8" i="1"/>
</calcChain>
</file>

<file path=xl/sharedStrings.xml><?xml version="1.0" encoding="utf-8"?>
<sst xmlns="http://schemas.openxmlformats.org/spreadsheetml/2006/main" count="28" uniqueCount="28">
  <si>
    <t>図表名</t>
  </si>
  <si>
    <t>身体機能が低下した場合の住宅の住みやすさ（第８回比較）</t>
    <phoneticPr fontId="1"/>
  </si>
  <si>
    <t>メインカテゴリー</t>
  </si>
  <si>
    <t>海外</t>
  </si>
  <si>
    <t>サブカテゴリー</t>
  </si>
  <si>
    <t>人口・社会</t>
  </si>
  <si>
    <t>コメント</t>
  </si>
  <si>
    <t>身体機能が低下して、車いすや介助者が必要になった場合の現在住んでいる住宅の住みやすさを第８回調査と比較してみると、日本では「非常に問題がある」（第８回16.5％→第９回28.3％）の割合が12ポイント増加している。 欧米３か国では、「非常に問題がある」もしくは「多少問題がある」の割合に、大きな変化はみられない。また、日本は欧米３か国と比較して、「非常に問題がある」もしくは「多少問題がある」の割合が高い傾向にある。</t>
    <rPh sb="159" eb="161">
      <t>ニ_x0000__x0002__x0006_È</t>
    </rPh>
    <rPh sb="200" eb="201">
      <t>_x0001_
Ê_x0002_</t>
    </rPh>
    <rPh sb="202" eb="204">
      <t/>
    </rPh>
    <phoneticPr fontId="1"/>
  </si>
  <si>
    <t>脚注</t>
  </si>
  <si>
    <t>グラフ用データ</t>
  </si>
  <si>
    <t>グラフ用元データ</t>
  </si>
  <si>
    <t>住みやすい</t>
    <rPh sb="0" eb="1">
      <t xml:space="preserve">スミヤスイ </t>
    </rPh>
    <phoneticPr fontId="1"/>
  </si>
  <si>
    <t>まあ住みやすい</t>
    <rPh sb="2" eb="3">
      <t xml:space="preserve">スミヤスイ </t>
    </rPh>
    <phoneticPr fontId="1"/>
  </si>
  <si>
    <t>多少問題がある</t>
    <rPh sb="0" eb="4">
      <t xml:space="preserve">タショウモンダイガアル </t>
    </rPh>
    <phoneticPr fontId="1"/>
  </si>
  <si>
    <t>非常に問題がある</t>
    <rPh sb="0" eb="2">
      <t xml:space="preserve">ヒジョウニ </t>
    </rPh>
    <rPh sb="3" eb="5">
      <t xml:space="preserve">モンダイガアル </t>
    </rPh>
    <phoneticPr fontId="1"/>
  </si>
  <si>
    <t>無回答</t>
    <rPh sb="0" eb="3">
      <t xml:space="preserve">ムカイトウ </t>
    </rPh>
    <phoneticPr fontId="1"/>
  </si>
  <si>
    <t>日本</t>
    <rPh sb="0" eb="2">
      <t xml:space="preserve">ニホン </t>
    </rPh>
    <phoneticPr fontId="1"/>
  </si>
  <si>
    <t>９回 (n=1,367)</t>
    <rPh sb="1" eb="2">
      <t xml:space="preserve">カイ </t>
    </rPh>
    <phoneticPr fontId="1"/>
  </si>
  <si>
    <t>８回 (n=1,105)</t>
    <phoneticPr fontId="1"/>
  </si>
  <si>
    <t>アメリカ</t>
    <phoneticPr fontId="1"/>
  </si>
  <si>
    <t>９回 (n=1,006)</t>
    <rPh sb="1" eb="2">
      <t xml:space="preserve">カイ </t>
    </rPh>
    <phoneticPr fontId="1"/>
  </si>
  <si>
    <t>８回 (n=1,003)</t>
    <phoneticPr fontId="1"/>
  </si>
  <si>
    <t>ドイツ</t>
    <phoneticPr fontId="1"/>
  </si>
  <si>
    <t>９回 (n=1,043)</t>
    <rPh sb="1" eb="2">
      <t xml:space="preserve">カイ </t>
    </rPh>
    <phoneticPr fontId="1"/>
  </si>
  <si>
    <t>８回 (n=1,008)</t>
    <phoneticPr fontId="1"/>
  </si>
  <si>
    <t>スウェーデン</t>
    <phoneticPr fontId="1"/>
  </si>
  <si>
    <t>９回 (n=1,528)</t>
    <rPh sb="1" eb="2">
      <t xml:space="preserve">カイ </t>
    </rPh>
    <phoneticPr fontId="1"/>
  </si>
  <si>
    <t>８回 (n=1,000)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</si>
</sst>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身体機能が低下した場合の住宅の住みやすさ（第８回比較）</a:t>
            </a:r>
            <a:r>
              <a:rPr lang="ja-JP" altLang="en-US" sz="1400" b="0" i="0" u="none" strike="noStrike" baseline="0"/>
              <a:t> </a:t>
            </a:r>
            <a:endParaRPr lang="ja-JP" altLang="en-US"/>
          </a:p>
        </c:rich>
      </c:tx>
      <c:layout>
        <c:manualLayout>
          <c:xMode val="edge"/>
          <c:yMode val="edge"/>
          <c:x val="0.18161024702653247"/>
          <c:y val="1.82767624020887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'1'!$D$8</c:f>
              <c:strCache>
                <c:ptCount val="1"/>
                <c:pt idx="0">
                  <c:v>住みやすい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'1'!$D$9:$D$16</c:f>
              <c:numCache>
                <c:formatCode>0.0</c:formatCode>
                <c:ptCount val="8"/>
                <c:pt idx="0">
                  <c:v>6</c:v>
                </c:pt>
                <c:pt idx="1">
                  <c:v>16.3</c:v>
                </c:pt>
                <c:pt idx="2">
                  <c:v>42.9</c:v>
                </c:pt>
                <c:pt idx="3">
                  <c:v>35</c:v>
                </c:pt>
                <c:pt idx="4">
                  <c:v>22.1</c:v>
                </c:pt>
                <c:pt idx="5">
                  <c:v>21.6</c:v>
                </c:pt>
                <c:pt idx="6">
                  <c:v>19.399999999999999</c:v>
                </c:pt>
                <c:pt idx="7">
                  <c:v>24.5</c:v>
                </c:pt>
              </c:numCache>
            </c:numRef>
          </c:val>
          <c:extLst>
            <c:ext xmlns:c16="http://schemas.microsoft.com/office/drawing/2014/chart" uri="{C3380CC4-5D6E-409C-BE32-E72D297353CC}">
              <c16:uniqueId val="{00000000-A45B-4AB9-8EFC-B583A6BFEFB8}"/>
            </c:ext>
          </c:extLst>
        </c:ser>
        <c:ser>
          <c:idx val="1"/>
          <c:order val="1"/>
          <c:tx>
            <c:strRef>
              <c:f>'1'!$E$8</c:f>
              <c:strCache>
                <c:ptCount val="1"/>
                <c:pt idx="0">
                  <c:v>まあ住みやすい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'1'!$E$9:$E$16</c:f>
              <c:numCache>
                <c:formatCode>0.0</c:formatCode>
                <c:ptCount val="8"/>
                <c:pt idx="0">
                  <c:v>17.8</c:v>
                </c:pt>
                <c:pt idx="1">
                  <c:v>21.5</c:v>
                </c:pt>
                <c:pt idx="2">
                  <c:v>19.2</c:v>
                </c:pt>
                <c:pt idx="3">
                  <c:v>23.5</c:v>
                </c:pt>
                <c:pt idx="4">
                  <c:v>25.9</c:v>
                </c:pt>
                <c:pt idx="5">
                  <c:v>24.1</c:v>
                </c:pt>
                <c:pt idx="6">
                  <c:v>36.6</c:v>
                </c:pt>
                <c:pt idx="7">
                  <c:v>29.4</c:v>
                </c:pt>
              </c:numCache>
            </c:numRef>
          </c:val>
          <c:extLst>
            <c:ext xmlns:c16="http://schemas.microsoft.com/office/drawing/2014/chart" uri="{C3380CC4-5D6E-409C-BE32-E72D297353CC}">
              <c16:uniqueId val="{00000001-A45B-4AB9-8EFC-B583A6BFEFB8}"/>
            </c:ext>
          </c:extLst>
        </c:ser>
        <c:ser>
          <c:idx val="2"/>
          <c:order val="2"/>
          <c:tx>
            <c:strRef>
              <c:f>'1'!$F$8</c:f>
              <c:strCache>
                <c:ptCount val="1"/>
                <c:pt idx="0">
                  <c:v>多少問題がある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'1'!$F$9:$F$16</c:f>
              <c:numCache>
                <c:formatCode>0.0</c:formatCode>
                <c:ptCount val="8"/>
                <c:pt idx="0">
                  <c:v>45.4</c:v>
                </c:pt>
                <c:pt idx="1">
                  <c:v>45.7</c:v>
                </c:pt>
                <c:pt idx="2">
                  <c:v>19.399999999999999</c:v>
                </c:pt>
                <c:pt idx="3">
                  <c:v>21.3</c:v>
                </c:pt>
                <c:pt idx="4">
                  <c:v>33.200000000000003</c:v>
                </c:pt>
                <c:pt idx="5">
                  <c:v>31.7</c:v>
                </c:pt>
                <c:pt idx="6">
                  <c:v>23.6</c:v>
                </c:pt>
                <c:pt idx="7">
                  <c:v>26.3</c:v>
                </c:pt>
              </c:numCache>
            </c:numRef>
          </c:val>
          <c:extLst>
            <c:ext xmlns:c16="http://schemas.microsoft.com/office/drawing/2014/chart" uri="{C3380CC4-5D6E-409C-BE32-E72D297353CC}">
              <c16:uniqueId val="{00000002-A45B-4AB9-8EFC-B583A6BFEFB8}"/>
            </c:ext>
          </c:extLst>
        </c:ser>
        <c:ser>
          <c:idx val="3"/>
          <c:order val="3"/>
          <c:tx>
            <c:strRef>
              <c:f>'1'!$G$8</c:f>
              <c:strCache>
                <c:ptCount val="1"/>
                <c:pt idx="0">
                  <c:v>非常に問題がある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'1'!$G$9:$G$16</c:f>
              <c:numCache>
                <c:formatCode>0.0</c:formatCode>
                <c:ptCount val="8"/>
                <c:pt idx="0">
                  <c:v>28.3</c:v>
                </c:pt>
                <c:pt idx="1">
                  <c:v>16.5</c:v>
                </c:pt>
                <c:pt idx="2">
                  <c:v>17</c:v>
                </c:pt>
                <c:pt idx="3">
                  <c:v>19.7</c:v>
                </c:pt>
                <c:pt idx="4">
                  <c:v>18.2</c:v>
                </c:pt>
                <c:pt idx="5">
                  <c:v>21.8</c:v>
                </c:pt>
                <c:pt idx="6">
                  <c:v>18.600000000000001</c:v>
                </c:pt>
                <c:pt idx="7">
                  <c:v>19.8</c:v>
                </c:pt>
              </c:numCache>
            </c:numRef>
          </c:val>
          <c:extLst>
            <c:ext xmlns:c16="http://schemas.microsoft.com/office/drawing/2014/chart" uri="{C3380CC4-5D6E-409C-BE32-E72D297353CC}">
              <c16:uniqueId val="{00000003-A45B-4AB9-8EFC-B583A6BFEFB8}"/>
            </c:ext>
          </c:extLst>
        </c:ser>
        <c:ser>
          <c:idx val="4"/>
          <c:order val="4"/>
          <c:tx>
            <c:strRef>
              <c:f>'1'!$H$8</c:f>
              <c:strCache>
                <c:ptCount val="1"/>
                <c:pt idx="0">
                  <c:v>無回答</c:v>
                </c:pt>
              </c:strCache>
            </c:strRef>
          </c:tx>
          <c:spPr>
            <a:solidFill>
              <a:srgbClr val="0071BC"/>
            </a:solidFill>
            <a:ln>
              <a:noFill/>
            </a:ln>
            <a:effectLst/>
          </c:spPr>
          <c:invertIfNegative val="0"/>
          <c:dLbls>
            <c:dLbl>
              <c:idx val="0"/>
              <c:layout>
                <c:manualLayout>
                  <c:x val="2.9277218664227032E-2"/>
                  <c:y val="2.393357904379737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5B-4AB9-8EFC-B583A6BFEFB8}"/>
                </c:ext>
              </c:extLst>
            </c:dLbl>
            <c:dLbl>
              <c:idx val="1"/>
              <c:layout>
                <c:manualLayout>
                  <c:x val="1.829826166514181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5B-4AB9-8EFC-B583A6BFEFB8}"/>
                </c:ext>
              </c:extLst>
            </c:dLbl>
            <c:dLbl>
              <c:idx val="2"/>
              <c:layout>
                <c:manualLayout>
                  <c:x val="2.5617566331198535E-2"/>
                  <c:y val="4.786715808759475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5B-4AB9-8EFC-B583A6BFEFB8}"/>
                </c:ext>
              </c:extLst>
            </c:dLbl>
            <c:dLbl>
              <c:idx val="3"/>
              <c:layout>
                <c:manualLayout>
                  <c:x val="2.012808783165599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5B-4AB9-8EFC-B583A6BFEFB8}"/>
                </c:ext>
              </c:extLst>
            </c:dLbl>
            <c:dLbl>
              <c:idx val="4"/>
              <c:layout>
                <c:manualLayout>
                  <c:x val="2.1957913998170039E-2"/>
                  <c:y val="9.5734316175189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5B-4AB9-8EFC-B583A6BFEFB8}"/>
                </c:ext>
              </c:extLst>
            </c:dLbl>
            <c:dLbl>
              <c:idx val="5"/>
              <c:layout>
                <c:manualLayout>
                  <c:x val="2.3787740164684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5B-4AB9-8EFC-B583A6BFEFB8}"/>
                </c:ext>
              </c:extLst>
            </c:dLbl>
            <c:dLbl>
              <c:idx val="6"/>
              <c:layout>
                <c:manualLayout>
                  <c:x val="2.5617566331198403E-2"/>
                  <c:y val="-9.5734316175189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5B-4AB9-8EFC-B583A6BFEFB8}"/>
                </c:ext>
              </c:extLst>
            </c:dLbl>
            <c:dLbl>
              <c:idx val="7"/>
              <c:layout>
                <c:manualLayout>
                  <c:x val="1.8298261665141813E-2"/>
                  <c:y val="9.5734316175189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45B-4AB9-8EFC-B583A6BFE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'1'!$B$9:$C$16</c:f>
              <c:multiLvlStrCache>
                <c:ptCount val="8"/>
                <c:lvl>
                  <c:pt idx="0">
                    <c:v>９回 (n=1,367)</c:v>
                  </c:pt>
                  <c:pt idx="1">
                    <c:v>８回 (n=1,105)</c:v>
                  </c:pt>
                  <c:pt idx="2">
                    <c:v>９回 (n=1,006)</c:v>
                  </c:pt>
                  <c:pt idx="3">
                    <c:v>８回 (n=1,003)</c:v>
                  </c:pt>
                  <c:pt idx="4">
                    <c:v>９回 (n=1,043)</c:v>
                  </c:pt>
                  <c:pt idx="5">
                    <c:v>８回 (n=1,008)</c:v>
                  </c:pt>
                  <c:pt idx="6">
                    <c:v>９回 (n=1,528)</c:v>
                  </c:pt>
                  <c:pt idx="7">
                    <c:v>８回 (n=1,000)</c:v>
                  </c:pt>
                </c:lvl>
                <c:lvl>
                  <c:pt idx="0">
                    <c:v>日本</c:v>
                  </c:pt>
                  <c:pt idx="2">
                    <c:v>アメリカ</c:v>
                  </c:pt>
                  <c:pt idx="4">
                    <c:v>ドイツ</c:v>
                  </c:pt>
                  <c:pt idx="6">
                    <c:v>スウェーデン</c:v>
                  </c:pt>
                </c:lvl>
              </c:multiLvlStrCache>
            </c:multiLvlStrRef>
          </c:cat>
          <c:val>
            <c:numRef>
              <c:f>'1'!$H$9:$H$16</c:f>
              <c:numCache>
                <c:formatCode>0.0</c:formatCode>
                <c:ptCount val="8"/>
                <c:pt idx="0">
                  <c:v>2.5</c:v>
                </c:pt>
                <c:pt idx="1">
                  <c:v>0</c:v>
                </c:pt>
                <c:pt idx="2">
                  <c:v>1.5</c:v>
                </c:pt>
                <c:pt idx="3">
                  <c:v>0.4</c:v>
                </c:pt>
                <c:pt idx="4">
                  <c:v>0.6</c:v>
                </c:pt>
                <c:pt idx="5">
                  <c:v>0.7</c:v>
                </c:pt>
                <c:pt idx="6">
                  <c:v>1.8</c:v>
                </c:pt>
                <c:pt idx="7">
                  <c:v>0</c:v>
                </c:pt>
              </c:numCache>
            </c:numRef>
          </c:val>
          <c:extLst>
            <c:ext xmlns:c16="http://schemas.microsoft.com/office/drawing/2014/chart" uri="{C3380CC4-5D6E-409C-BE32-E72D297353CC}">
              <c16:uniqueId val="{0000000C-A45B-4AB9-8EFC-B583A6BFEFB8}"/>
            </c:ext>
          </c:extLst>
        </c:ser>
        <c:dLbls>
          <c:showLegendKey val="0"/>
          <c:showVal val="0"/>
          <c:showCatName val="0"/>
          <c:showSerName val="0"/>
          <c:showPercent val="0"/>
          <c:showBubbleSize val="0"/>
        </c:dLbls>
        <c:gapWidth val="80"/>
        <c:overlap val="100"/>
        <c:axId val="660314320"/>
        <c:axId val="659643888"/>
      </c:barChart>
      <c:catAx>
        <c:axId val="660314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643888"/>
        <c:crosses val="autoZero"/>
        <c:auto val="1"/>
        <c:lblAlgn val="ctr"/>
        <c:lblOffset val="100"/>
        <c:noMultiLvlLbl val="0"/>
      </c:catAx>
      <c:valAx>
        <c:axId val="659643888"/>
        <c:scaling>
          <c:orientation val="minMax"/>
        </c:scaling>
        <c:delete val="0"/>
        <c:axPos val="t"/>
        <c:majorGridlines>
          <c:spPr>
            <a:ln w="9525" cap="flat" cmpd="sng" algn="ctr">
              <a:noFill/>
              <a:round/>
            </a:ln>
            <a:effectLst/>
          </c:spPr>
        </c:majorGridlines>
        <c:numFmt formatCode="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0314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412750</xdr:colOff>
      <xdr:row>6</xdr:row>
      <xdr:rowOff>165100</xdr:rowOff>
    </xdr:from>
    <xdr:to>
      <xdr:col>19</xdr:col>
      <xdr:colOff>622300</xdr:colOff>
      <xdr:row>28</xdr:row>
      <xdr:rowOff>114300</xdr:rowOff>
    </xdr:to>
    <xdr:graphicFrame macro="">
      <xdr:nvGraphicFramePr>
        <xdr:cNvPr id="2" name="グラフ 1">
          <a:extLst>
            <a:ext uri="{FF2B5EF4-FFF2-40B4-BE49-F238E27FC236}">
              <a16:creationId xmlns:a16="http://schemas.microsoft.com/office/drawing/2014/main" id="{17833D4C-2579-1174-0F22-70130B08B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611&#20869;&#38307;&#24220;2020FY&#39640;&#40802;&#32773;&#12398;&#29983;&#27963;&#12392;&#24847;&#35672;&#12395;&#38306;&#12377;&#12427;&#22269;&#38555;&#27604;&#36611;&#35519;&#26619;&#20840;&#20307;&#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s>
    <sheetDataSet>
      <sheetData sheetId="0">
        <row r="8">
          <cell r="D8" t="str">
            <v>住みやすい</v>
          </cell>
          <cell r="E8" t="str">
            <v>まあ住みやすい</v>
          </cell>
          <cell r="F8" t="str">
            <v>多少問題がある</v>
          </cell>
          <cell r="G8" t="str">
            <v>非常に問題がある</v>
          </cell>
          <cell r="H8" t="str">
            <v>無回答</v>
          </cell>
        </row>
        <row r="9">
          <cell r="B9" t="str">
            <v>日本</v>
          </cell>
          <cell r="C9" t="str">
            <v>９回 (n=1,367)</v>
          </cell>
          <cell r="D9">
            <v>6</v>
          </cell>
          <cell r="E9">
            <v>17.8</v>
          </cell>
          <cell r="F9">
            <v>45.4</v>
          </cell>
          <cell r="G9">
            <v>28.3</v>
          </cell>
          <cell r="H9">
            <v>2.5</v>
          </cell>
        </row>
        <row r="10">
          <cell r="C10" t="str">
            <v>８回 (n=1,105)</v>
          </cell>
          <cell r="D10">
            <v>16.3</v>
          </cell>
          <cell r="E10">
            <v>21.5</v>
          </cell>
          <cell r="F10">
            <v>45.7</v>
          </cell>
          <cell r="G10">
            <v>16.5</v>
          </cell>
          <cell r="H10">
            <v>0</v>
          </cell>
        </row>
        <row r="11">
          <cell r="B11" t="str">
            <v>アメリカ</v>
          </cell>
          <cell r="C11" t="str">
            <v>９回 (n=1,006)</v>
          </cell>
          <cell r="D11">
            <v>42.9</v>
          </cell>
          <cell r="E11">
            <v>19.2</v>
          </cell>
          <cell r="F11">
            <v>19.399999999999999</v>
          </cell>
          <cell r="G11">
            <v>17</v>
          </cell>
          <cell r="H11">
            <v>1.5</v>
          </cell>
        </row>
        <row r="12">
          <cell r="C12" t="str">
            <v>８回 (n=1,003)</v>
          </cell>
          <cell r="D12">
            <v>35</v>
          </cell>
          <cell r="E12">
            <v>23.5</v>
          </cell>
          <cell r="F12">
            <v>21.3</v>
          </cell>
          <cell r="G12">
            <v>19.7</v>
          </cell>
          <cell r="H12">
            <v>0.4</v>
          </cell>
        </row>
        <row r="13">
          <cell r="B13" t="str">
            <v>ドイツ</v>
          </cell>
          <cell r="C13" t="str">
            <v>９回 (n=1,043)</v>
          </cell>
          <cell r="D13">
            <v>22.1</v>
          </cell>
          <cell r="E13">
            <v>25.9</v>
          </cell>
          <cell r="F13">
            <v>33.200000000000003</v>
          </cell>
          <cell r="G13">
            <v>18.2</v>
          </cell>
          <cell r="H13">
            <v>0.6</v>
          </cell>
        </row>
        <row r="14">
          <cell r="C14" t="str">
            <v>８回 (n=1,008)</v>
          </cell>
          <cell r="D14">
            <v>21.6</v>
          </cell>
          <cell r="E14">
            <v>24.1</v>
          </cell>
          <cell r="F14">
            <v>31.7</v>
          </cell>
          <cell r="G14">
            <v>21.8</v>
          </cell>
          <cell r="H14">
            <v>0.7</v>
          </cell>
        </row>
        <row r="15">
          <cell r="B15" t="str">
            <v>スウェーデン</v>
          </cell>
          <cell r="C15" t="str">
            <v>９回 (n=1,528)</v>
          </cell>
          <cell r="D15">
            <v>19.399999999999999</v>
          </cell>
          <cell r="E15">
            <v>36.6</v>
          </cell>
          <cell r="F15">
            <v>23.6</v>
          </cell>
          <cell r="G15">
            <v>18.600000000000001</v>
          </cell>
          <cell r="H15">
            <v>1.8</v>
          </cell>
        </row>
        <row r="16">
          <cell r="C16" t="str">
            <v>８回 (n=1,000)</v>
          </cell>
          <cell r="D16">
            <v>24.5</v>
          </cell>
          <cell r="E16">
            <v>29.4</v>
          </cell>
          <cell r="F16">
            <v>26.3</v>
          </cell>
          <cell r="G16">
            <v>19.8</v>
          </cell>
          <cell r="H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8" ht="9" customHeight="1" x14ac:dyDescent="0.4"/>
    <row r="2" spans="1:8" s="4" customFormat="1" x14ac:dyDescent="0.4">
      <c r="A2" s="1"/>
      <c r="B2" s="2" t="s">
        <v>0</v>
      </c>
      <c r="C2" s="3" t="s">
        <v>1</v>
      </c>
    </row>
    <row r="3" spans="1:8" s="4" customFormat="1" x14ac:dyDescent="0.4">
      <c r="A3" s="1"/>
      <c r="B3" s="2" t="s">
        <v>2</v>
      </c>
      <c r="C3" s="3" t="s">
        <v>3</v>
      </c>
    </row>
    <row r="4" spans="1:8" s="4" customFormat="1" x14ac:dyDescent="0.4">
      <c r="A4" s="1"/>
      <c r="B4" s="2" t="s">
        <v>4</v>
      </c>
      <c r="C4" s="3" t="s">
        <v>5</v>
      </c>
    </row>
    <row r="5" spans="1:8" s="4" customFormat="1" x14ac:dyDescent="0.4">
      <c r="A5" s="1"/>
      <c r="B5" s="2" t="s">
        <v>6</v>
      </c>
      <c r="C5" s="5" t="s">
        <v>7</v>
      </c>
    </row>
    <row r="6" spans="1:8" s="4" customFormat="1" x14ac:dyDescent="0.4">
      <c r="A6" s="1"/>
      <c r="B6" s="2" t="s">
        <v>8</v>
      </c>
      <c r="C6" s="5"/>
    </row>
    <row r="7" spans="1:8" x14ac:dyDescent="0.4">
      <c r="B7" s="6" t="s">
        <v>9</v>
      </c>
    </row>
    <row r="8" spans="1:8" x14ac:dyDescent="0.4">
      <c r="D8" s="1" t="str">
        <f t="shared" ref="D8:H8" si="0">D29</f>
        <v>住みやすい</v>
      </c>
      <c r="E8" s="1" t="str">
        <f t="shared" si="0"/>
        <v>まあ住みやすい</v>
      </c>
      <c r="F8" s="1" t="str">
        <f t="shared" si="0"/>
        <v>多少問題がある</v>
      </c>
      <c r="G8" s="1" t="str">
        <f t="shared" si="0"/>
        <v>非常に問題がある</v>
      </c>
      <c r="H8" s="1" t="str">
        <f t="shared" si="0"/>
        <v>無回答</v>
      </c>
    </row>
    <row r="9" spans="1:8" x14ac:dyDescent="0.4">
      <c r="B9" s="1" t="str">
        <f t="shared" ref="B9:H10" si="1">B30</f>
        <v>日本</v>
      </c>
      <c r="C9" s="1" t="str">
        <f t="shared" si="1"/>
        <v>９回 (n=1,367)</v>
      </c>
      <c r="D9" s="7">
        <f t="shared" si="1"/>
        <v>6</v>
      </c>
      <c r="E9" s="7">
        <f t="shared" si="1"/>
        <v>17.8</v>
      </c>
      <c r="F9" s="7">
        <f t="shared" si="1"/>
        <v>45.4</v>
      </c>
      <c r="G9" s="7">
        <f t="shared" si="1"/>
        <v>28.3</v>
      </c>
      <c r="H9" s="7">
        <f t="shared" si="1"/>
        <v>2.5</v>
      </c>
    </row>
    <row r="10" spans="1:8" x14ac:dyDescent="0.4">
      <c r="C10" s="1" t="str">
        <f t="shared" si="1"/>
        <v>８回 (n=1,105)</v>
      </c>
      <c r="D10" s="7">
        <f t="shared" si="1"/>
        <v>16.3</v>
      </c>
      <c r="E10" s="7">
        <f t="shared" si="1"/>
        <v>21.5</v>
      </c>
      <c r="F10" s="7">
        <f t="shared" si="1"/>
        <v>45.7</v>
      </c>
      <c r="G10" s="7">
        <f t="shared" si="1"/>
        <v>16.5</v>
      </c>
      <c r="H10" s="7">
        <f t="shared" si="1"/>
        <v>0</v>
      </c>
    </row>
    <row r="11" spans="1:8" x14ac:dyDescent="0.4">
      <c r="B11" s="1" t="str">
        <f t="shared" ref="B11:H12" si="2">B32</f>
        <v>アメリカ</v>
      </c>
      <c r="C11" s="1" t="str">
        <f t="shared" si="2"/>
        <v>９回 (n=1,006)</v>
      </c>
      <c r="D11" s="7">
        <f t="shared" si="2"/>
        <v>42.9</v>
      </c>
      <c r="E11" s="7">
        <f t="shared" si="2"/>
        <v>19.2</v>
      </c>
      <c r="F11" s="7">
        <f t="shared" si="2"/>
        <v>19.399999999999999</v>
      </c>
      <c r="G11" s="7">
        <f t="shared" si="2"/>
        <v>17</v>
      </c>
      <c r="H11" s="7">
        <f t="shared" si="2"/>
        <v>1.5</v>
      </c>
    </row>
    <row r="12" spans="1:8" x14ac:dyDescent="0.4">
      <c r="C12" s="1" t="str">
        <f t="shared" si="2"/>
        <v>８回 (n=1,003)</v>
      </c>
      <c r="D12" s="7">
        <f t="shared" si="2"/>
        <v>35</v>
      </c>
      <c r="E12" s="7">
        <f t="shared" si="2"/>
        <v>23.5</v>
      </c>
      <c r="F12" s="7">
        <f t="shared" si="2"/>
        <v>21.3</v>
      </c>
      <c r="G12" s="7">
        <f t="shared" si="2"/>
        <v>19.7</v>
      </c>
      <c r="H12" s="7">
        <f t="shared" si="2"/>
        <v>0.4</v>
      </c>
    </row>
    <row r="13" spans="1:8" x14ac:dyDescent="0.4">
      <c r="B13" s="1" t="str">
        <f t="shared" ref="B13:H14" si="3">B34</f>
        <v>ドイツ</v>
      </c>
      <c r="C13" s="1" t="str">
        <f t="shared" si="3"/>
        <v>９回 (n=1,043)</v>
      </c>
      <c r="D13" s="7">
        <f t="shared" si="3"/>
        <v>22.1</v>
      </c>
      <c r="E13" s="7">
        <f t="shared" si="3"/>
        <v>25.9</v>
      </c>
      <c r="F13" s="7">
        <f t="shared" si="3"/>
        <v>33.200000000000003</v>
      </c>
      <c r="G13" s="7">
        <f t="shared" si="3"/>
        <v>18.2</v>
      </c>
      <c r="H13" s="7">
        <f t="shared" si="3"/>
        <v>0.6</v>
      </c>
    </row>
    <row r="14" spans="1:8" x14ac:dyDescent="0.4">
      <c r="C14" s="1" t="str">
        <f t="shared" si="3"/>
        <v>８回 (n=1,008)</v>
      </c>
      <c r="D14" s="7">
        <f t="shared" si="3"/>
        <v>21.6</v>
      </c>
      <c r="E14" s="7">
        <f t="shared" si="3"/>
        <v>24.1</v>
      </c>
      <c r="F14" s="7">
        <f t="shared" si="3"/>
        <v>31.7</v>
      </c>
      <c r="G14" s="7">
        <f t="shared" si="3"/>
        <v>21.8</v>
      </c>
      <c r="H14" s="7">
        <f t="shared" si="3"/>
        <v>0.7</v>
      </c>
    </row>
    <row r="15" spans="1:8" x14ac:dyDescent="0.4">
      <c r="B15" s="1" t="str">
        <f t="shared" ref="B15:H16" si="4">B36</f>
        <v>スウェーデン</v>
      </c>
      <c r="C15" s="1" t="str">
        <f t="shared" si="4"/>
        <v>９回 (n=1,528)</v>
      </c>
      <c r="D15" s="7">
        <f t="shared" si="4"/>
        <v>19.399999999999999</v>
      </c>
      <c r="E15" s="7">
        <f t="shared" si="4"/>
        <v>36.6</v>
      </c>
      <c r="F15" s="7">
        <f t="shared" si="4"/>
        <v>23.6</v>
      </c>
      <c r="G15" s="7">
        <f t="shared" si="4"/>
        <v>18.600000000000001</v>
      </c>
      <c r="H15" s="7">
        <f t="shared" si="4"/>
        <v>1.8</v>
      </c>
    </row>
    <row r="16" spans="1:8" x14ac:dyDescent="0.4">
      <c r="C16" s="1" t="str">
        <f t="shared" si="4"/>
        <v>８回 (n=1,000)</v>
      </c>
      <c r="D16" s="7">
        <f t="shared" si="4"/>
        <v>24.5</v>
      </c>
      <c r="E16" s="7">
        <f t="shared" si="4"/>
        <v>29.4</v>
      </c>
      <c r="F16" s="7">
        <f t="shared" si="4"/>
        <v>26.3</v>
      </c>
      <c r="G16" s="7">
        <f t="shared" si="4"/>
        <v>19.8</v>
      </c>
      <c r="H16" s="7">
        <f t="shared" si="4"/>
        <v>0</v>
      </c>
    </row>
    <row r="23" spans="2:8" x14ac:dyDescent="0.4">
      <c r="B23" s="8"/>
      <c r="C23" s="7"/>
      <c r="D23" s="7"/>
      <c r="E23" s="9"/>
    </row>
    <row r="24" spans="2:8" x14ac:dyDescent="0.4">
      <c r="B24" s="8"/>
      <c r="C24" s="7"/>
      <c r="E24" s="10"/>
    </row>
    <row r="25" spans="2:8" x14ac:dyDescent="0.4">
      <c r="B25" s="8"/>
      <c r="C25" s="7"/>
      <c r="E25" s="10"/>
    </row>
    <row r="26" spans="2:8" x14ac:dyDescent="0.4">
      <c r="B26" s="8"/>
      <c r="C26" s="7"/>
      <c r="E26" s="10"/>
    </row>
    <row r="27" spans="2:8" x14ac:dyDescent="0.4">
      <c r="B27" s="8"/>
      <c r="C27" s="7"/>
      <c r="E27" s="10"/>
    </row>
    <row r="28" spans="2:8" x14ac:dyDescent="0.4">
      <c r="B28" s="6" t="s">
        <v>10</v>
      </c>
      <c r="C28" s="7"/>
      <c r="E28" s="10"/>
    </row>
    <row r="29" spans="2:8" x14ac:dyDescent="0.4">
      <c r="D29" s="1" t="s">
        <v>11</v>
      </c>
      <c r="E29" s="1" t="s">
        <v>12</v>
      </c>
      <c r="F29" s="1" t="s">
        <v>13</v>
      </c>
      <c r="G29" s="1" t="s">
        <v>14</v>
      </c>
      <c r="H29" s="1" t="s">
        <v>15</v>
      </c>
    </row>
    <row r="30" spans="2:8" x14ac:dyDescent="0.4">
      <c r="B30" s="1" t="s">
        <v>16</v>
      </c>
      <c r="C30" s="1" t="s">
        <v>17</v>
      </c>
      <c r="D30" s="7">
        <v>6</v>
      </c>
      <c r="E30" s="7">
        <v>17.8</v>
      </c>
      <c r="F30" s="7">
        <v>45.4</v>
      </c>
      <c r="G30" s="7">
        <v>28.3</v>
      </c>
      <c r="H30" s="7">
        <v>2.5</v>
      </c>
    </row>
    <row r="31" spans="2:8" x14ac:dyDescent="0.4">
      <c r="C31" s="1" t="s">
        <v>18</v>
      </c>
      <c r="D31" s="7">
        <v>16.3</v>
      </c>
      <c r="E31" s="7">
        <v>21.5</v>
      </c>
      <c r="F31" s="7">
        <v>45.7</v>
      </c>
      <c r="G31" s="7">
        <v>16.5</v>
      </c>
      <c r="H31" s="7">
        <v>0</v>
      </c>
    </row>
    <row r="32" spans="2:8" x14ac:dyDescent="0.4">
      <c r="B32" s="1" t="s">
        <v>19</v>
      </c>
      <c r="C32" s="1" t="s">
        <v>20</v>
      </c>
      <c r="D32" s="7">
        <v>42.9</v>
      </c>
      <c r="E32" s="7">
        <v>19.2</v>
      </c>
      <c r="F32" s="7">
        <v>19.399999999999999</v>
      </c>
      <c r="G32" s="7">
        <v>17</v>
      </c>
      <c r="H32" s="7">
        <v>1.5</v>
      </c>
    </row>
    <row r="33" spans="2:8" x14ac:dyDescent="0.4">
      <c r="C33" s="1" t="s">
        <v>21</v>
      </c>
      <c r="D33" s="7">
        <v>35</v>
      </c>
      <c r="E33" s="7">
        <v>23.5</v>
      </c>
      <c r="F33" s="7">
        <v>21.3</v>
      </c>
      <c r="G33" s="7">
        <v>19.7</v>
      </c>
      <c r="H33" s="7">
        <v>0.4</v>
      </c>
    </row>
    <row r="34" spans="2:8" x14ac:dyDescent="0.4">
      <c r="B34" s="1" t="s">
        <v>22</v>
      </c>
      <c r="C34" s="1" t="s">
        <v>23</v>
      </c>
      <c r="D34" s="7">
        <v>22.1</v>
      </c>
      <c r="E34" s="7">
        <v>25.9</v>
      </c>
      <c r="F34" s="7">
        <v>33.200000000000003</v>
      </c>
      <c r="G34" s="7">
        <v>18.2</v>
      </c>
      <c r="H34" s="7">
        <v>0.6</v>
      </c>
    </row>
    <row r="35" spans="2:8" x14ac:dyDescent="0.4">
      <c r="C35" s="1" t="s">
        <v>24</v>
      </c>
      <c r="D35" s="7">
        <v>21.6</v>
      </c>
      <c r="E35" s="7">
        <v>24.1</v>
      </c>
      <c r="F35" s="7">
        <v>31.7</v>
      </c>
      <c r="G35" s="7">
        <v>21.8</v>
      </c>
      <c r="H35" s="7">
        <v>0.7</v>
      </c>
    </row>
    <row r="36" spans="2:8" x14ac:dyDescent="0.4">
      <c r="B36" s="1" t="s">
        <v>25</v>
      </c>
      <c r="C36" s="1" t="s">
        <v>26</v>
      </c>
      <c r="D36" s="7">
        <v>19.399999999999999</v>
      </c>
      <c r="E36" s="7">
        <v>36.6</v>
      </c>
      <c r="F36" s="7">
        <v>23.6</v>
      </c>
      <c r="G36" s="7">
        <v>18.600000000000001</v>
      </c>
      <c r="H36" s="7">
        <v>1.8</v>
      </c>
    </row>
    <row r="37" spans="2:8" x14ac:dyDescent="0.4">
      <c r="C37" s="1" t="s">
        <v>27</v>
      </c>
      <c r="D37" s="7">
        <v>24.5</v>
      </c>
      <c r="E37" s="7">
        <v>29.4</v>
      </c>
      <c r="F37" s="7">
        <v>26.3</v>
      </c>
      <c r="G37" s="7">
        <v>19.8</v>
      </c>
      <c r="H37" s="7">
        <v>0</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2022-09-09T04:17:16Z</dcterms:created>
  <dcterms:modified xsi:type="dcterms:W3CDTF">2022-09-09T04:17:17Z</dcterms:modified>
</cp:coreProperties>
</file>