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<sst xmlns="http://schemas.openxmlformats.org/spreadsheetml/2006/main" count="29" uniqueCount="29">
  <si>
    <t>図表名</t>
  </si>
  <si>
    <t>就労の継続を希望する理由（就労意向者）（性別）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</si>
  <si>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</si>
  <si>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</si>
  <si>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</si>
  <si>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</si>
  <si>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</si>
  <si>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今後も収入の伴う仕事をしたい（続けたい）主な理由を性別にみると、日本では「収入がほしいから」（男性55.4％、女性45.5％）の割合は女性より男性が高い。 アメリカでは、「仕事そのものが面白いから、自分の活力になるから」（男性36.6％、女性29.8％）の割合は女性より男性が高い。 ドイツとスウェーデンでは、大きな男女差はみられない。</t>
    <phoneticPr fontId="1"/>
  </si>
  <si>
    <t>脚注</t>
  </si>
  <si>
    <t>グラフ用データ</t>
  </si>
  <si>
    <t>グラフ用元データ</t>
  </si>
  <si>
    <t>収入がほしいから</t>
    <rPh sb="0" eb="2">
      <t xml:space="preserve">シュウニュウガ </t>
    </rPh>
    <phoneticPr fontId="1"/>
  </si>
  <si>
    <t>仕事そのものが面白いから、自分の活力になるから</t>
    <rPh sb="0" eb="2">
      <t xml:space="preserve">シゴトソノモノガ </t>
    </rPh>
    <rPh sb="7" eb="9">
      <t xml:space="preserve">オモシロイカラ </t>
    </rPh>
    <rPh sb="13" eb="15">
      <t xml:space="preserve">ジブンノ </t>
    </rPh>
    <rPh sb="16" eb="18">
      <t xml:space="preserve">カツリョクイン </t>
    </rPh>
    <phoneticPr fontId="1"/>
  </si>
  <si>
    <t>仕事を通じて友人や仲間を得ることができるから</t>
    <rPh sb="0" eb="2">
      <t xml:space="preserve">シゴトヲ </t>
    </rPh>
    <rPh sb="3" eb="4">
      <t xml:space="preserve">ツウジテ </t>
    </rPh>
    <rPh sb="6" eb="8">
      <t xml:space="preserve">ユウジンヤ </t>
    </rPh>
    <rPh sb="9" eb="11">
      <t xml:space="preserve">ナカマヲ </t>
    </rPh>
    <rPh sb="12" eb="13">
      <t xml:space="preserve">エルコトガ </t>
    </rPh>
    <phoneticPr fontId="1"/>
  </si>
  <si>
    <t>働くのは体によいから、老化を防ぐから</t>
    <rPh sb="0" eb="1">
      <t xml:space="preserve">ハタラクノハ </t>
    </rPh>
    <rPh sb="4" eb="5">
      <t xml:space="preserve">カラダニ </t>
    </rPh>
    <rPh sb="11" eb="13">
      <t xml:space="preserve">ロウカヲ </t>
    </rPh>
    <rPh sb="14" eb="15">
      <t xml:space="preserve">フセグカラ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</si>
  <si>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</si>
  <si>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</si>
  <si>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</si>
  <si>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(n=305)</t>
    <rPh sb="0" eb="2">
      <t xml:space="preserve">ダンセイ </t>
    </rPh>
    <phoneticPr fontId="1"/>
  </si>
  <si>
    <t>女性 (n=244)</t>
    <rPh sb="0" eb="2">
      <t xml:space="preserve">ジョセイ </t>
    </rPh>
    <phoneticPr fontId="1"/>
  </si>
  <si>
    <t>アメリカ</t>
    <phoneticPr fontId="1"/>
  </si>
  <si>
    <t>男性 (n=123)</t>
    <rPh sb="0" eb="2">
      <t xml:space="preserve">ダンセイ </t>
    </rPh>
    <phoneticPr fontId="1"/>
  </si>
  <si>
    <t>女性 (n=178)</t>
    <rPh sb="0" eb="2">
      <t xml:space="preserve">ジョセイ </t>
    </rPh>
    <phoneticPr fontId="1"/>
  </si>
  <si>
    <t>ドイツ</t>
    <phoneticPr fontId="1"/>
  </si>
  <si>
    <t>男性 (n=161)</t>
    <rPh sb="0" eb="2">
      <t xml:space="preserve">ダンセイ </t>
    </rPh>
    <phoneticPr fontId="1"/>
  </si>
  <si>
    <t>女性 (n=132)</t>
    <rPh sb="0" eb="2">
      <t xml:space="preserve">ジョセイ </t>
    </rPh>
    <phoneticPr fontId="1"/>
  </si>
  <si>
    <t>スウェーデン</t>
    <phoneticPr fontId="1"/>
  </si>
  <si>
    <t>男性 (n=242)</t>
    <rPh sb="0" eb="2">
      <t xml:space="preserve">ダンセイ </t>
    </rPh>
    <phoneticPr fontId="1"/>
  </si>
  <si>
    <t>女性 (n=164)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</si>
</sst>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就労の継続を希望する理由（就労意向者）（性別）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4079128997764168"/>
          <c:y val="1.591499909914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699190543442511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'23'!$D$8</c:f>
              <c:strCache>
                <c:ptCount val="1"/>
                <c:pt idx="0">
                  <c:v>収入がほしいから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16-4EFD-833D-7CE03B481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'23'!$D$9:$D$16</c:f>
              <c:numCache>
                <c:formatCode>0.0</c:formatCode>
                <c:ptCount val="8"/>
                <c:pt idx="0">
                  <c:v>55.4</c:v>
                </c:pt>
                <c:pt idx="1">
                  <c:v>45.5</c:v>
                </c:pt>
                <c:pt idx="2">
                  <c:v>30.9</c:v>
                </c:pt>
                <c:pt idx="3">
                  <c:v>33.1</c:v>
                </c:pt>
                <c:pt idx="4">
                  <c:v>37.9</c:v>
                </c:pt>
                <c:pt idx="5">
                  <c:v>32.6</c:v>
                </c:pt>
                <c:pt idx="6">
                  <c:v>22.7</c:v>
                </c:pt>
                <c:pt idx="7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16-4EFD-833D-7CE03B481BD8}"/>
            </c:ext>
          </c:extLst>
        </c:ser>
        <c:ser>
          <c:idx val="1"/>
          <c:order val="1"/>
          <c:tx>
            <c:strRef>
              <c:f>'23'!$E$8</c:f>
              <c:strCache>
                <c:ptCount val="1"/>
                <c:pt idx="0">
                  <c:v>仕事そのものが面白いから、自分の活力になるから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816-4EFD-833D-7CE03B481BD8}"/>
              </c:ext>
            </c:extLst>
          </c:dPt>
          <c:dLbls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16-4EFD-833D-7CE03B481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'23'!$E$9:$E$16</c:f>
              <c:numCache>
                <c:formatCode>0.0</c:formatCode>
                <c:ptCount val="8"/>
                <c:pt idx="0">
                  <c:v>14.1</c:v>
                </c:pt>
                <c:pt idx="1">
                  <c:v>18</c:v>
                </c:pt>
                <c:pt idx="2">
                  <c:v>36.6</c:v>
                </c:pt>
                <c:pt idx="3">
                  <c:v>29.8</c:v>
                </c:pt>
                <c:pt idx="4">
                  <c:v>42.9</c:v>
                </c:pt>
                <c:pt idx="5">
                  <c:v>43.9</c:v>
                </c:pt>
                <c:pt idx="6">
                  <c:v>39.299999999999997</c:v>
                </c:pt>
                <c:pt idx="7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16-4EFD-833D-7CE03B481BD8}"/>
            </c:ext>
          </c:extLst>
        </c:ser>
        <c:ser>
          <c:idx val="2"/>
          <c:order val="2"/>
          <c:tx>
            <c:strRef>
              <c:f>'23'!$F$8</c:f>
              <c:strCache>
                <c:ptCount val="1"/>
                <c:pt idx="0">
                  <c:v>仕事を通じて友人や仲間を得ることができるから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16-4EFD-833D-7CE03B481BD8}"/>
              </c:ext>
            </c:extLst>
          </c:dPt>
          <c:dLbls>
            <c:dLbl>
              <c:idx val="2"/>
              <c:layout>
                <c:manualLayout>
                  <c:x val="0"/>
                  <c:y val="-3.2688085183051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16-4EFD-833D-7CE03B481BD8}"/>
                </c:ext>
              </c:extLst>
            </c:dLbl>
            <c:dLbl>
              <c:idx val="3"/>
              <c:layout>
                <c:manualLayout>
                  <c:x val="0"/>
                  <c:y val="-3.5202553274055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16-4EFD-833D-7CE03B481BD8}"/>
                </c:ext>
              </c:extLst>
            </c:dLbl>
            <c:dLbl>
              <c:idx val="4"/>
              <c:layout>
                <c:manualLayout>
                  <c:x val="-1.2933419081163168E-16"/>
                  <c:y val="-4.0231489456063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816-4EFD-833D-7CE03B481BD8}"/>
                </c:ext>
              </c:extLst>
            </c:dLbl>
            <c:dLbl>
              <c:idx val="5"/>
              <c:layout>
                <c:manualLayout>
                  <c:x val="3.5273368606701938E-3"/>
                  <c:y val="-3.93120393120392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16-4EFD-833D-7CE03B481BD8}"/>
                </c:ext>
              </c:extLst>
            </c:dLbl>
            <c:dLbl>
              <c:idx val="6"/>
              <c:layout>
                <c:manualLayout>
                  <c:x val="0"/>
                  <c:y val="-3.5202553274055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816-4EFD-833D-7CE03B481BD8}"/>
                </c:ext>
              </c:extLst>
            </c:dLbl>
            <c:dLbl>
              <c:idx val="7"/>
              <c:layout>
                <c:manualLayout>
                  <c:x val="-5.2910052910052907E-3"/>
                  <c:y val="-3.9369244689423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16-4EFD-833D-7CE03B481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'23'!$F$9:$F$16</c:f>
              <c:numCache>
                <c:formatCode>0.0</c:formatCode>
                <c:ptCount val="8"/>
                <c:pt idx="0">
                  <c:v>4.9000000000000004</c:v>
                </c:pt>
                <c:pt idx="1">
                  <c:v>9.4</c:v>
                </c:pt>
                <c:pt idx="2">
                  <c:v>1.6</c:v>
                </c:pt>
                <c:pt idx="3">
                  <c:v>1.1000000000000001</c:v>
                </c:pt>
                <c:pt idx="4">
                  <c:v>0.6</c:v>
                </c:pt>
                <c:pt idx="5">
                  <c:v>0</c:v>
                </c:pt>
                <c:pt idx="6">
                  <c:v>0.4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816-4EFD-833D-7CE03B481BD8}"/>
            </c:ext>
          </c:extLst>
        </c:ser>
        <c:ser>
          <c:idx val="3"/>
          <c:order val="3"/>
          <c:tx>
            <c:strRef>
              <c:f>'23'!$G$8</c:f>
              <c:strCache>
                <c:ptCount val="1"/>
                <c:pt idx="0">
                  <c:v>働くのは体によいから、老化を防ぐから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816-4EFD-833D-7CE03B481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'23'!$G$9:$G$16</c:f>
              <c:numCache>
                <c:formatCode>0.0</c:formatCode>
                <c:ptCount val="8"/>
                <c:pt idx="0">
                  <c:v>21.6</c:v>
                </c:pt>
                <c:pt idx="1">
                  <c:v>25</c:v>
                </c:pt>
                <c:pt idx="2">
                  <c:v>26</c:v>
                </c:pt>
                <c:pt idx="3">
                  <c:v>23.6</c:v>
                </c:pt>
                <c:pt idx="4">
                  <c:v>15.5</c:v>
                </c:pt>
                <c:pt idx="5">
                  <c:v>21.2</c:v>
                </c:pt>
                <c:pt idx="6">
                  <c:v>18.600000000000001</c:v>
                </c:pt>
                <c:pt idx="7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816-4EFD-833D-7CE03B481BD8}"/>
            </c:ext>
          </c:extLst>
        </c:ser>
        <c:ser>
          <c:idx val="4"/>
          <c:order val="4"/>
          <c:tx>
            <c:strRef>
              <c:f>'23'!$H$8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816-4EFD-833D-7CE03B481BD8}"/>
              </c:ext>
            </c:extLst>
          </c:dPt>
          <c:dLbls>
            <c:dLbl>
              <c:idx val="0"/>
              <c:layout>
                <c:manualLayout>
                  <c:x val="-2.821869488536155E-2"/>
                  <c:y val="-3.931203931203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4816-4EFD-833D-7CE03B481BD8}"/>
                </c:ext>
              </c:extLst>
            </c:dLbl>
            <c:dLbl>
              <c:idx val="1"/>
              <c:layout>
                <c:manualLayout>
                  <c:x val="-3.5273368606701938E-3"/>
                  <c:y val="-4.0231489456063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4816-4EFD-833D-7CE03B481BD8}"/>
                </c:ext>
              </c:extLst>
            </c:dLbl>
            <c:dLbl>
              <c:idx val="7"/>
              <c:layout>
                <c:manualLayout>
                  <c:x val="1.7636684303350969E-3"/>
                  <c:y val="-3.7716823375445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4816-4EFD-833D-7CE03B481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'23'!$H$9:$H$16</c:f>
              <c:numCache>
                <c:formatCode>0.0</c:formatCode>
                <c:ptCount val="8"/>
                <c:pt idx="0">
                  <c:v>2</c:v>
                </c:pt>
                <c:pt idx="1">
                  <c:v>1.6</c:v>
                </c:pt>
                <c:pt idx="2">
                  <c:v>4.9000000000000004</c:v>
                </c:pt>
                <c:pt idx="3">
                  <c:v>10.7</c:v>
                </c:pt>
                <c:pt idx="4">
                  <c:v>3.1</c:v>
                </c:pt>
                <c:pt idx="5">
                  <c:v>2.2999999999999998</c:v>
                </c:pt>
                <c:pt idx="6">
                  <c:v>5.4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816-4EFD-833D-7CE03B481BD8}"/>
            </c:ext>
          </c:extLst>
        </c:ser>
        <c:ser>
          <c:idx val="5"/>
          <c:order val="5"/>
          <c:tx>
            <c:strRef>
              <c:f>'23'!$I$8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816-4EFD-833D-7CE03B481BD8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816-4EFD-833D-7CE03B481BD8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816-4EFD-833D-7CE03B481BD8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816-4EFD-833D-7CE03B481BD8}"/>
              </c:ext>
            </c:extLst>
          </c:dPt>
          <c:dLbls>
            <c:dLbl>
              <c:idx val="0"/>
              <c:layout>
                <c:manualLayout>
                  <c:x val="2.1164021164021163E-2"/>
                  <c:y val="-1.47977437103647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4816-4EFD-833D-7CE03B481BD8}"/>
                </c:ext>
              </c:extLst>
            </c:dLbl>
            <c:dLbl>
              <c:idx val="1"/>
              <c:layout>
                <c:manualLayout>
                  <c:x val="1.7636684303350969E-2"/>
                  <c:y val="-2.51446809100394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4816-4EFD-833D-7CE03B481BD8}"/>
                </c:ext>
              </c:extLst>
            </c:dLbl>
            <c:dLbl>
              <c:idx val="2"/>
              <c:layout>
                <c:manualLayout>
                  <c:x val="1.7636684303350841E-2"/>
                  <c:y val="-1.47997236064996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4816-4EFD-833D-7CE03B481BD8}"/>
                </c:ext>
              </c:extLst>
            </c:dLbl>
            <c:dLbl>
              <c:idx val="3"/>
              <c:layout>
                <c:manualLayout>
                  <c:x val="2.29276895943562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4816-4EFD-833D-7CE03B481BD8}"/>
                </c:ext>
              </c:extLst>
            </c:dLbl>
            <c:dLbl>
              <c:idx val="4"/>
              <c:layout>
                <c:manualLayout>
                  <c:x val="1.4109347442680647E-2"/>
                  <c:y val="-1.479972360649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4816-4EFD-833D-7CE03B481BD8}"/>
                </c:ext>
              </c:extLst>
            </c:dLbl>
            <c:dLbl>
              <c:idx val="5"/>
              <c:layout>
                <c:manualLayout>
                  <c:x val="1.7636684303350841E-2"/>
                  <c:y val="-2.51446809100385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4816-4EFD-833D-7CE03B481BD8}"/>
                </c:ext>
              </c:extLst>
            </c:dLbl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4816-4EFD-833D-7CE03B481BD8}"/>
                </c:ext>
              </c:extLst>
            </c:dLbl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4816-4EFD-833D-7CE03B481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'23'!$B$9:$C$16</c:f>
              <c:multiLvlStrCache>
                <c:ptCount val="8"/>
                <c:lvl>
                  <c:pt idx="0">
                    <c:v>男性 (n=305)</c:v>
                  </c:pt>
                  <c:pt idx="1">
                    <c:v>女性 (n=244)</c:v>
                  </c:pt>
                  <c:pt idx="2">
                    <c:v>男性 (n=123)</c:v>
                  </c:pt>
                  <c:pt idx="3">
                    <c:v>女性 (n=178)</c:v>
                  </c:pt>
                  <c:pt idx="4">
                    <c:v>男性 (n=161)</c:v>
                  </c:pt>
                  <c:pt idx="5">
                    <c:v>女性 (n=132)</c:v>
                  </c:pt>
                  <c:pt idx="6">
                    <c:v>男性 (n=242)</c:v>
                  </c:pt>
                  <c:pt idx="7">
                    <c:v>女性 (n=164)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'23'!$I$9:$I$16</c:f>
              <c:numCache>
                <c:formatCode>0.0</c:formatCode>
                <c:ptCount val="8"/>
                <c:pt idx="0">
                  <c:v>2</c:v>
                </c:pt>
                <c:pt idx="1">
                  <c:v>0.4</c:v>
                </c:pt>
                <c:pt idx="2">
                  <c:v>0</c:v>
                </c:pt>
                <c:pt idx="3">
                  <c:v>1.7</c:v>
                </c:pt>
                <c:pt idx="4">
                  <c:v>0</c:v>
                </c:pt>
                <c:pt idx="5">
                  <c:v>0</c:v>
                </c:pt>
                <c:pt idx="6">
                  <c:v>13.6</c:v>
                </c:pt>
                <c:pt idx="7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816-4EFD-833D-7CE03B48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5952078778850427"/>
          <c:w val="0.92123703720425831"/>
          <c:h val="0.12878833020565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254000</xdr:colOff>
      <xdr:row>9</xdr:row>
      <xdr:rowOff>139700</xdr:rowOff>
    </xdr:from>
    <xdr:to>
      <xdr:col>21</xdr:col>
      <xdr:colOff>50800</xdr:colOff>
      <xdr:row>31</xdr:row>
      <xdr:rowOff>161270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C44CFB-1607-1548-AEC2-AAFCF0D1C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0.08026</cdr:x>
      <cdr:y>0.87584</cdr:y>
    </cdr:from>
    <cdr:to>
      <cdr:x>0.08937</cdr:x>
      <cdr:y>0.88814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577104" y="4388722"/>
          <a:ext cx="65501" cy="61634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0.5423</cdr:x>
      <cdr:y>0.87322</cdr:y>
    </cdr:from>
    <cdr:to>
      <cdr:x>0.55141</cdr:x>
      <cdr:y>0.88552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3909705" y="4437831"/>
          <a:ext cx="65679" cy="62510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0.08084</cdr:x>
      <cdr:y>0.91833</cdr:y>
    </cdr:from>
    <cdr:to>
      <cdr:x>0.08995</cdr:x>
      <cdr:y>0.93064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581230" y="4601605"/>
          <a:ext cx="65501" cy="61684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0.54243</cdr:x>
      <cdr:y>0.91738</cdr:y>
    </cdr:from>
    <cdr:to>
      <cdr:x>0.55155</cdr:x>
      <cdr:y>0.92968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3910638" y="4662244"/>
          <a:ext cx="65751" cy="62510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0.08084</cdr:x>
      <cdr:y>0.95996</cdr:y>
    </cdr:from>
    <cdr:to>
      <cdr:x>0.08995</cdr:x>
      <cdr:y>0.97226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581210" y="4810229"/>
          <a:ext cx="65501" cy="61633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0.54252</cdr:x>
      <cdr:y>0.96153</cdr:y>
    </cdr:from>
    <cdr:to>
      <cdr:x>0.55163</cdr:x>
      <cdr:y>0.97383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3911287" y="4886606"/>
          <a:ext cx="65678" cy="62510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D8" t="str">
            <v>収入がほしいから</v>
          </cell>
          <cell r="E8" t="str">
            <v>仕事そのものが面白いから、自分の活力になるから</v>
          </cell>
          <cell r="F8" t="str">
            <v>仕事を通じて友人や仲間を得ることができるから</v>
          </cell>
          <cell r="G8" t="str">
            <v>働くのは体によいから、老化を防ぐから</v>
          </cell>
          <cell r="H8" t="str">
            <v>その他</v>
          </cell>
          <cell r="I8" t="str">
            <v>無回答</v>
          </cell>
        </row>
        <row r="9">
          <cell r="B9" t="str">
            <v>日本</v>
          </cell>
          <cell r="C9" t="str">
            <v>男性 (n=305)</v>
          </cell>
          <cell r="D9">
            <v>55.4</v>
          </cell>
          <cell r="E9">
            <v>14.1</v>
          </cell>
          <cell r="F9">
            <v>4.9000000000000004</v>
          </cell>
          <cell r="G9">
            <v>21.6</v>
          </cell>
          <cell r="H9">
            <v>2</v>
          </cell>
          <cell r="I9">
            <v>2</v>
          </cell>
        </row>
        <row r="10">
          <cell r="C10" t="str">
            <v>女性 (n=244)</v>
          </cell>
          <cell r="D10">
            <v>45.5</v>
          </cell>
          <cell r="E10">
            <v>18</v>
          </cell>
          <cell r="F10">
            <v>9.4</v>
          </cell>
          <cell r="G10">
            <v>25</v>
          </cell>
          <cell r="H10">
            <v>1.6</v>
          </cell>
          <cell r="I10">
            <v>0.4</v>
          </cell>
        </row>
        <row r="11">
          <cell r="B11" t="str">
            <v>アメリカ</v>
          </cell>
          <cell r="C11" t="str">
            <v>男性 (n=123)</v>
          </cell>
          <cell r="D11">
            <v>30.9</v>
          </cell>
          <cell r="E11">
            <v>36.6</v>
          </cell>
          <cell r="F11">
            <v>1.6</v>
          </cell>
          <cell r="G11">
            <v>26</v>
          </cell>
          <cell r="H11">
            <v>4.9000000000000004</v>
          </cell>
          <cell r="I11">
            <v>0</v>
          </cell>
        </row>
        <row r="12">
          <cell r="C12" t="str">
            <v>女性 (n=178)</v>
          </cell>
          <cell r="D12">
            <v>33.1</v>
          </cell>
          <cell r="E12">
            <v>29.8</v>
          </cell>
          <cell r="F12">
            <v>1.1000000000000001</v>
          </cell>
          <cell r="G12">
            <v>23.6</v>
          </cell>
          <cell r="H12">
            <v>10.7</v>
          </cell>
          <cell r="I12">
            <v>1.7</v>
          </cell>
        </row>
        <row r="13">
          <cell r="B13" t="str">
            <v>ドイツ</v>
          </cell>
          <cell r="C13" t="str">
            <v>男性 (n=161)</v>
          </cell>
          <cell r="D13">
            <v>37.9</v>
          </cell>
          <cell r="E13">
            <v>42.9</v>
          </cell>
          <cell r="F13">
            <v>0.6</v>
          </cell>
          <cell r="G13">
            <v>15.5</v>
          </cell>
          <cell r="H13">
            <v>3.1</v>
          </cell>
          <cell r="I13">
            <v>0</v>
          </cell>
        </row>
        <row r="14">
          <cell r="C14" t="str">
            <v>女性 (n=132)</v>
          </cell>
          <cell r="D14">
            <v>32.6</v>
          </cell>
          <cell r="E14">
            <v>43.9</v>
          </cell>
          <cell r="F14">
            <v>0</v>
          </cell>
          <cell r="G14">
            <v>21.2</v>
          </cell>
          <cell r="H14">
            <v>2.2999999999999998</v>
          </cell>
          <cell r="I14">
            <v>0</v>
          </cell>
        </row>
        <row r="15">
          <cell r="B15" t="str">
            <v>スウェーデン</v>
          </cell>
          <cell r="C15" t="str">
            <v>男性 (n=242)</v>
          </cell>
          <cell r="D15">
            <v>22.7</v>
          </cell>
          <cell r="E15">
            <v>39.299999999999997</v>
          </cell>
          <cell r="F15">
            <v>0.4</v>
          </cell>
          <cell r="G15">
            <v>18.600000000000001</v>
          </cell>
          <cell r="H15">
            <v>5.4</v>
          </cell>
          <cell r="I15">
            <v>13.6</v>
          </cell>
        </row>
        <row r="16">
          <cell r="C16" t="str">
            <v>女性 (n=164)</v>
          </cell>
          <cell r="D16">
            <v>28.7</v>
          </cell>
          <cell r="E16">
            <v>36.6</v>
          </cell>
          <cell r="F16">
            <v>1.2</v>
          </cell>
          <cell r="G16">
            <v>16.5</v>
          </cell>
          <cell r="H16">
            <v>0.6</v>
          </cell>
          <cell r="I16">
            <v>16.5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I16" si="0">D29</f>
        <v>収入がほしいから</v>
      </c>
      <c r="E8" s="7" t="str">
        <f t="shared" si="0"/>
        <v>仕事そのものが面白いから、自分の活力になるから</v>
      </c>
      <c r="F8" s="7" t="str">
        <f t="shared" si="0"/>
        <v>仕事を通じて友人や仲間を得ることができるから</v>
      </c>
      <c r="G8" s="7" t="str">
        <f t="shared" si="0"/>
        <v>働くのは体によいから、老化を防ぐから</v>
      </c>
      <c r="H8" s="7" t="str">
        <f t="shared" si="0"/>
        <v>その他</v>
      </c>
      <c r="I8" s="7" t="str">
        <f t="shared" si="0"/>
        <v>無回答</v>
      </c>
      <c r="J8" s="7"/>
    </row>
    <row r="9" spans="1:10" x14ac:dyDescent="0.4">
      <c r="B9" s="1" t="str">
        <f t="shared" ref="B9:C10" si="1">B30</f>
        <v>日本</v>
      </c>
      <c r="C9" s="1" t="str">
        <f t="shared" si="1"/>
        <v>男性 (n=305)</v>
      </c>
      <c r="D9" s="7">
        <f t="shared" si="0"/>
        <v>55.4</v>
      </c>
      <c r="E9" s="7">
        <f t="shared" si="0"/>
        <v>14.1</v>
      </c>
      <c r="F9" s="7">
        <f t="shared" si="0"/>
        <v>4.9000000000000004</v>
      </c>
      <c r="G9" s="7">
        <f t="shared" si="0"/>
        <v>21.6</v>
      </c>
      <c r="H9" s="7">
        <f t="shared" si="0"/>
        <v>2</v>
      </c>
      <c r="I9" s="7">
        <f t="shared" si="0"/>
        <v>2</v>
      </c>
      <c r="J9" s="7"/>
    </row>
    <row r="10" spans="1:10" x14ac:dyDescent="0.4">
      <c r="C10" s="1" t="str">
        <f t="shared" si="1"/>
        <v>女性 (n=244)</v>
      </c>
      <c r="D10" s="7">
        <f t="shared" si="0"/>
        <v>45.5</v>
      </c>
      <c r="E10" s="7">
        <f t="shared" si="0"/>
        <v>18</v>
      </c>
      <c r="F10" s="7">
        <f t="shared" si="0"/>
        <v>9.4</v>
      </c>
      <c r="G10" s="7">
        <f t="shared" si="0"/>
        <v>25</v>
      </c>
      <c r="H10" s="7">
        <f t="shared" si="0"/>
        <v>1.6</v>
      </c>
      <c r="I10" s="7">
        <f t="shared" si="0"/>
        <v>0.4</v>
      </c>
      <c r="J10" s="7"/>
    </row>
    <row r="11" spans="1:10" x14ac:dyDescent="0.4">
      <c r="B11" s="1" t="str">
        <f t="shared" ref="B11:C12" si="2">B32</f>
        <v>アメリカ</v>
      </c>
      <c r="C11" s="1" t="str">
        <f t="shared" si="2"/>
        <v>男性 (n=123)</v>
      </c>
      <c r="D11" s="7">
        <f t="shared" si="0"/>
        <v>30.9</v>
      </c>
      <c r="E11" s="7">
        <f t="shared" si="0"/>
        <v>36.6</v>
      </c>
      <c r="F11" s="7">
        <f t="shared" si="0"/>
        <v>1.6</v>
      </c>
      <c r="G11" s="7">
        <f t="shared" si="0"/>
        <v>26</v>
      </c>
      <c r="H11" s="7">
        <f t="shared" si="0"/>
        <v>4.9000000000000004</v>
      </c>
      <c r="I11" s="7">
        <f t="shared" si="0"/>
        <v>0</v>
      </c>
      <c r="J11" s="7"/>
    </row>
    <row r="12" spans="1:10" x14ac:dyDescent="0.4">
      <c r="C12" s="1" t="str">
        <f t="shared" si="2"/>
        <v>女性 (n=178)</v>
      </c>
      <c r="D12" s="7">
        <f t="shared" si="0"/>
        <v>33.1</v>
      </c>
      <c r="E12" s="7">
        <f t="shared" si="0"/>
        <v>29.8</v>
      </c>
      <c r="F12" s="7">
        <f t="shared" si="0"/>
        <v>1.1000000000000001</v>
      </c>
      <c r="G12" s="7">
        <f t="shared" si="0"/>
        <v>23.6</v>
      </c>
      <c r="H12" s="7">
        <f t="shared" si="0"/>
        <v>10.7</v>
      </c>
      <c r="I12" s="7">
        <f t="shared" si="0"/>
        <v>1.7</v>
      </c>
      <c r="J12" s="7"/>
    </row>
    <row r="13" spans="1:10" x14ac:dyDescent="0.4">
      <c r="B13" s="1" t="str">
        <f t="shared" ref="B13:C14" si="3">B34</f>
        <v>ドイツ</v>
      </c>
      <c r="C13" s="1" t="str">
        <f t="shared" si="3"/>
        <v>男性 (n=161)</v>
      </c>
      <c r="D13" s="7">
        <f t="shared" si="0"/>
        <v>37.9</v>
      </c>
      <c r="E13" s="7">
        <f t="shared" si="0"/>
        <v>42.9</v>
      </c>
      <c r="F13" s="7">
        <f t="shared" si="0"/>
        <v>0.6</v>
      </c>
      <c r="G13" s="7">
        <f t="shared" si="0"/>
        <v>15.5</v>
      </c>
      <c r="H13" s="7">
        <f t="shared" si="0"/>
        <v>3.1</v>
      </c>
      <c r="I13" s="7">
        <f t="shared" si="0"/>
        <v>0</v>
      </c>
      <c r="J13" s="7"/>
    </row>
    <row r="14" spans="1:10" x14ac:dyDescent="0.4">
      <c r="C14" s="1" t="str">
        <f t="shared" si="3"/>
        <v>女性 (n=132)</v>
      </c>
      <c r="D14" s="7">
        <f t="shared" si="0"/>
        <v>32.6</v>
      </c>
      <c r="E14" s="7">
        <f t="shared" si="0"/>
        <v>43.9</v>
      </c>
      <c r="F14" s="7">
        <f t="shared" si="0"/>
        <v>0</v>
      </c>
      <c r="G14" s="7">
        <f t="shared" si="0"/>
        <v>21.2</v>
      </c>
      <c r="H14" s="7">
        <f t="shared" si="0"/>
        <v>2.2999999999999998</v>
      </c>
      <c r="I14" s="7">
        <f t="shared" si="0"/>
        <v>0</v>
      </c>
      <c r="J14" s="7"/>
    </row>
    <row r="15" spans="1:10" x14ac:dyDescent="0.4">
      <c r="B15" s="1" t="str">
        <f t="shared" ref="B15:C16" si="4">B36</f>
        <v>スウェーデン</v>
      </c>
      <c r="C15" s="1" t="str">
        <f t="shared" si="4"/>
        <v>男性 (n=242)</v>
      </c>
      <c r="D15" s="7">
        <f t="shared" si="0"/>
        <v>22.7</v>
      </c>
      <c r="E15" s="7">
        <f t="shared" si="0"/>
        <v>39.299999999999997</v>
      </c>
      <c r="F15" s="7">
        <f t="shared" si="0"/>
        <v>0.4</v>
      </c>
      <c r="G15" s="7">
        <f t="shared" si="0"/>
        <v>18.600000000000001</v>
      </c>
      <c r="H15" s="7">
        <f t="shared" si="0"/>
        <v>5.4</v>
      </c>
      <c r="I15" s="7">
        <f t="shared" si="0"/>
        <v>13.6</v>
      </c>
      <c r="J15" s="7"/>
    </row>
    <row r="16" spans="1:10" x14ac:dyDescent="0.4">
      <c r="C16" s="1" t="str">
        <f t="shared" si="4"/>
        <v>女性 (n=164)</v>
      </c>
      <c r="D16" s="7">
        <f t="shared" si="0"/>
        <v>28.7</v>
      </c>
      <c r="E16" s="7">
        <f t="shared" si="0"/>
        <v>36.6</v>
      </c>
      <c r="F16" s="7">
        <f t="shared" si="0"/>
        <v>1.2</v>
      </c>
      <c r="G16" s="7">
        <f t="shared" si="0"/>
        <v>16.5</v>
      </c>
      <c r="H16" s="7">
        <f t="shared" si="0"/>
        <v>0.6</v>
      </c>
      <c r="I16" s="7">
        <f t="shared" si="0"/>
        <v>16.5</v>
      </c>
      <c r="J16" s="7"/>
    </row>
    <row r="17" spans="2:9" x14ac:dyDescent="0.4">
      <c r="B17" s="8"/>
      <c r="C17" s="7"/>
      <c r="D17" s="7"/>
      <c r="E17" s="9"/>
    </row>
    <row r="18" spans="2:9" x14ac:dyDescent="0.4">
      <c r="B18" s="8"/>
      <c r="C18" s="7"/>
      <c r="D18" s="7"/>
      <c r="E18" s="9"/>
    </row>
    <row r="19" spans="2:9" x14ac:dyDescent="0.4">
      <c r="B19" s="8"/>
      <c r="C19" s="7"/>
      <c r="D19" s="7"/>
      <c r="E19" s="9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</row>
    <row r="30" spans="2:9" x14ac:dyDescent="0.4">
      <c r="B30" s="1" t="s">
        <v>17</v>
      </c>
      <c r="C30" s="1" t="s">
        <v>18</v>
      </c>
      <c r="D30" s="7">
        <v>55.4</v>
      </c>
      <c r="E30" s="7">
        <v>14.1</v>
      </c>
      <c r="F30" s="7">
        <v>4.9000000000000004</v>
      </c>
      <c r="G30" s="7">
        <v>21.6</v>
      </c>
      <c r="H30" s="7">
        <v>2</v>
      </c>
      <c r="I30" s="7">
        <v>2</v>
      </c>
    </row>
    <row r="31" spans="2:9" x14ac:dyDescent="0.4">
      <c r="C31" s="11" t="s">
        <v>19</v>
      </c>
      <c r="D31" s="7">
        <v>45.5</v>
      </c>
      <c r="E31" s="7">
        <v>18</v>
      </c>
      <c r="F31" s="7">
        <v>9.4</v>
      </c>
      <c r="G31" s="7">
        <v>25</v>
      </c>
      <c r="H31" s="7">
        <v>1.6</v>
      </c>
      <c r="I31" s="7">
        <v>0.4</v>
      </c>
    </row>
    <row r="32" spans="2:9" x14ac:dyDescent="0.4">
      <c r="B32" s="1" t="s">
        <v>20</v>
      </c>
      <c r="C32" s="1" t="s">
        <v>21</v>
      </c>
      <c r="D32" s="7">
        <v>30.9</v>
      </c>
      <c r="E32" s="7">
        <v>36.6</v>
      </c>
      <c r="F32" s="7">
        <v>1.6</v>
      </c>
      <c r="G32" s="7">
        <v>26</v>
      </c>
      <c r="H32" s="7">
        <v>4.9000000000000004</v>
      </c>
      <c r="I32" s="7">
        <v>0</v>
      </c>
    </row>
    <row r="33" spans="2:9" x14ac:dyDescent="0.4">
      <c r="C33" s="11" t="s">
        <v>22</v>
      </c>
      <c r="D33" s="7">
        <v>33.1</v>
      </c>
      <c r="E33" s="7">
        <v>29.8</v>
      </c>
      <c r="F33" s="7">
        <v>1.1000000000000001</v>
      </c>
      <c r="G33" s="7">
        <v>23.6</v>
      </c>
      <c r="H33" s="7">
        <v>10.7</v>
      </c>
      <c r="I33" s="7">
        <v>1.7</v>
      </c>
    </row>
    <row r="34" spans="2:9" x14ac:dyDescent="0.4">
      <c r="B34" s="1" t="s">
        <v>23</v>
      </c>
      <c r="C34" s="1" t="s">
        <v>24</v>
      </c>
      <c r="D34" s="7">
        <v>37.9</v>
      </c>
      <c r="E34" s="7">
        <v>42.9</v>
      </c>
      <c r="F34" s="7">
        <v>0.6</v>
      </c>
      <c r="G34" s="7">
        <v>15.5</v>
      </c>
      <c r="H34" s="7">
        <v>3.1</v>
      </c>
      <c r="I34" s="7">
        <v>0</v>
      </c>
    </row>
    <row r="35" spans="2:9" x14ac:dyDescent="0.4">
      <c r="C35" s="11" t="s">
        <v>25</v>
      </c>
      <c r="D35" s="7">
        <v>32.6</v>
      </c>
      <c r="E35" s="7">
        <v>43.9</v>
      </c>
      <c r="F35" s="7">
        <v>0</v>
      </c>
      <c r="G35" s="7">
        <v>21.2</v>
      </c>
      <c r="H35" s="7">
        <v>2.2999999999999998</v>
      </c>
      <c r="I35" s="7">
        <v>0</v>
      </c>
    </row>
    <row r="36" spans="2:9" x14ac:dyDescent="0.4">
      <c r="B36" s="1" t="s">
        <v>26</v>
      </c>
      <c r="C36" s="1" t="s">
        <v>27</v>
      </c>
      <c r="D36" s="7">
        <v>22.7</v>
      </c>
      <c r="E36" s="7">
        <v>39.299999999999997</v>
      </c>
      <c r="F36" s="7">
        <v>0.4</v>
      </c>
      <c r="G36" s="7">
        <v>18.600000000000001</v>
      </c>
      <c r="H36" s="7">
        <v>5.4</v>
      </c>
      <c r="I36" s="7">
        <v>13.6</v>
      </c>
    </row>
    <row r="37" spans="2:9" x14ac:dyDescent="0.4">
      <c r="C37" s="11" t="s">
        <v>28</v>
      </c>
      <c r="D37" s="7">
        <v>28.7</v>
      </c>
      <c r="E37" s="7">
        <v>36.6</v>
      </c>
      <c r="F37" s="7">
        <v>1.2</v>
      </c>
      <c r="G37" s="7">
        <v>16.5</v>
      </c>
      <c r="H37" s="7">
        <v>0.6</v>
      </c>
      <c r="I37" s="7">
        <v>16.5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2022-09-09T04:19:32Z</dcterms:created>
  <dcterms:modified xsi:type="dcterms:W3CDTF">2022-09-09T04:19:33Z</dcterms:modified>
</cp:coreProperties>
</file>