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<sst xmlns="http://schemas.openxmlformats.org/spreadsheetml/2006/main" count="29" uniqueCount="29">
  <si>
    <t>図表名</t>
  </si>
  <si>
    <t>就労の継続を希望する理由（就労意向者）（第８回比較）</t>
    <phoneticPr fontId="1"/>
  </si>
  <si>
    <t>メインカテゴリー</t>
  </si>
  <si>
    <t>海外</t>
  </si>
  <si>
    <t>サブカテゴリー</t>
  </si>
  <si>
    <t>人口・社会</t>
  </si>
  <si>
    <t>コメント</t>
  </si>
  <si>
    <t>今後も収入の伴う仕事をしたい（続けたい）主な理由を第８回調査と比較してみると、日本では大きな変化はみられない。 アメリカでは、「収入がほしいから」（第８回52.7％→第９回32.2％）の割合が約20ポイント減少し、「働くのは体によいから、老化を防ぐから」（第８回14.9％→第９回24.6％）の割合が増加している。 ドイツでは、「仕事そのものが面白いから、自分の活力になるから」（第８回48.9％→第９回43.3％）の割合が減少している。 スウェーデンでも、「仕事そのものが面白いから、自分の活力になるから」（第８回54.4％→第９回38.2％）の割合が減少している。４か国の中では、日本は「収入がほしいから」の割合が比較的高い。</t>
    <rPh sb="292" eb="294">
      <t xml:space="preserve">ニホンハ </t>
    </rPh>
    <rPh sb="296" eb="298">
      <t xml:space="preserve">シュウニュウガ </t>
    </rPh>
    <rPh sb="306" eb="308">
      <t xml:space="preserve">ワリアイガ </t>
    </rPh>
    <rPh sb="309" eb="312">
      <t xml:space="preserve">ヒカクテキ </t>
    </rPh>
    <rPh sb="312" eb="313">
      <t xml:space="preserve">タカイ </t>
    </rPh>
    <phoneticPr fontId="1"/>
  </si>
  <si>
    <t>脚注</t>
  </si>
  <si>
    <t>グラフ用データ</t>
  </si>
  <si>
    <t>グラフ用元データ</t>
  </si>
  <si>
    <t>収入がほしいから</t>
    <rPh sb="0" eb="2">
      <t xml:space="preserve">シュウニュウガ </t>
    </rPh>
    <phoneticPr fontId="1"/>
  </si>
  <si>
    <t>仕事そのものが面白いから、自分の活力になるから</t>
    <rPh sb="0" eb="2">
      <t xml:space="preserve">シゴトソノモノガ </t>
    </rPh>
    <rPh sb="7" eb="9">
      <t xml:space="preserve">オモシロイカラ </t>
    </rPh>
    <rPh sb="13" eb="15">
      <t xml:space="preserve">ジブンノ </t>
    </rPh>
    <rPh sb="16" eb="18">
      <t xml:space="preserve">カツリョクイン </t>
    </rPh>
    <phoneticPr fontId="1"/>
  </si>
  <si>
    <t>仕事を通じて友人や仲間を得ることができるから</t>
    <rPh sb="0" eb="2">
      <t xml:space="preserve">シゴトヲ </t>
    </rPh>
    <rPh sb="3" eb="4">
      <t xml:space="preserve">ツウジテ </t>
    </rPh>
    <rPh sb="6" eb="8">
      <t xml:space="preserve">ユウジンヤ </t>
    </rPh>
    <rPh sb="9" eb="11">
      <t xml:space="preserve">ナカマヲ </t>
    </rPh>
    <rPh sb="12" eb="13">
      <t xml:space="preserve">エルコトガ </t>
    </rPh>
    <phoneticPr fontId="1"/>
  </si>
  <si>
    <t>働くのは体によいから、老化を防ぐから</t>
    <rPh sb="0" eb="1">
      <t xml:space="preserve">ハタラクノハ </t>
    </rPh>
    <rPh sb="4" eb="5">
      <t xml:space="preserve">カラダニ </t>
    </rPh>
    <rPh sb="11" eb="13">
      <t xml:space="preserve">ロウカヲ </t>
    </rPh>
    <rPh sb="14" eb="15">
      <t xml:space="preserve">フセグカラ </t>
    </rPh>
    <phoneticPr fontId="1"/>
  </si>
  <si>
    <t>その他</t>
    <phoneticPr fontId="1"/>
  </si>
  <si>
    <t>無回答</t>
    <rPh sb="0" eb="3">
      <t xml:space="preserve">ムカイトウ </t>
    </rPh>
    <phoneticPr fontId="1"/>
  </si>
  <si>
    <t>日本</t>
    <rPh sb="0" eb="2">
      <t xml:space="preserve">ニホン </t>
    </rPh>
    <phoneticPr fontId="1"/>
  </si>
  <si>
    <t>９回 (n=549)</t>
    <phoneticPr fontId="1"/>
  </si>
  <si>
    <t>８回 (n=496)</t>
    <phoneticPr fontId="1"/>
  </si>
  <si>
    <t>アメリカ</t>
    <phoneticPr fontId="1"/>
  </si>
  <si>
    <t>９回 (n=301)</t>
    <phoneticPr fontId="1"/>
  </si>
  <si>
    <t>８回 (n=395)</t>
    <phoneticPr fontId="1"/>
  </si>
  <si>
    <t>ドイツ</t>
    <phoneticPr fontId="1"/>
  </si>
  <si>
    <t>９回 (n=293)</t>
    <phoneticPr fontId="1"/>
  </si>
  <si>
    <t>８回 (n=229)</t>
    <phoneticPr fontId="1"/>
  </si>
  <si>
    <t>スウェーデン</t>
    <phoneticPr fontId="1"/>
  </si>
  <si>
    <t>９回 (n=406)</t>
    <phoneticPr fontId="1"/>
  </si>
  <si>
    <t>８回 (n=366)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</si>
</sst>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0" fontId="2" fillId="2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就労の継続を希望する理由（就労意向者）（第８回比較）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075837742504408"/>
          <c:y val="1.2500050604214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479412295685261"/>
          <c:y val="0.14445014827691993"/>
          <c:w val="0.79806746378924853"/>
          <c:h val="0.6763278453829636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'22'!$D$8</c:f>
              <c:strCache>
                <c:ptCount val="1"/>
                <c:pt idx="0">
                  <c:v>収入がほしいから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'22'!$B$9:$C$16</c:f>
              <c:multiLvlStrCache>
                <c:ptCount val="8"/>
                <c:lvl>
                  <c:pt idx="0">
                    <c:v>９回 (n=549)</c:v>
                  </c:pt>
                  <c:pt idx="1">
                    <c:v>８回 (n=496)</c:v>
                  </c:pt>
                  <c:pt idx="2">
                    <c:v>９回 (n=301)</c:v>
                  </c:pt>
                  <c:pt idx="3">
                    <c:v>８回 (n=395)</c:v>
                  </c:pt>
                  <c:pt idx="4">
                    <c:v>９回 (n=293)</c:v>
                  </c:pt>
                  <c:pt idx="5">
                    <c:v>８回 (n=229)</c:v>
                  </c:pt>
                  <c:pt idx="6">
                    <c:v>９回 (n=406)</c:v>
                  </c:pt>
                  <c:pt idx="7">
                    <c:v>８回 (n=366)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'22'!$D$9:$D$16</c:f>
              <c:numCache>
                <c:formatCode>0.0</c:formatCode>
                <c:ptCount val="8"/>
                <c:pt idx="0">
                  <c:v>51</c:v>
                </c:pt>
                <c:pt idx="1">
                  <c:v>49</c:v>
                </c:pt>
                <c:pt idx="2">
                  <c:v>32.200000000000003</c:v>
                </c:pt>
                <c:pt idx="3">
                  <c:v>52.7</c:v>
                </c:pt>
                <c:pt idx="4">
                  <c:v>35.5</c:v>
                </c:pt>
                <c:pt idx="5">
                  <c:v>31.9</c:v>
                </c:pt>
                <c:pt idx="6">
                  <c:v>25.1</c:v>
                </c:pt>
                <c:pt idx="7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F6E-B70B-9FAF384BEBA9}"/>
            </c:ext>
          </c:extLst>
        </c:ser>
        <c:ser>
          <c:idx val="1"/>
          <c:order val="1"/>
          <c:tx>
            <c:strRef>
              <c:f>'22'!$E$8</c:f>
              <c:strCache>
                <c:ptCount val="1"/>
                <c:pt idx="0">
                  <c:v>仕事そのものが面白いから、自分の活力になるから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'22'!$B$9:$C$16</c:f>
              <c:multiLvlStrCache>
                <c:ptCount val="8"/>
                <c:lvl>
                  <c:pt idx="0">
                    <c:v>９回 (n=549)</c:v>
                  </c:pt>
                  <c:pt idx="1">
                    <c:v>８回 (n=496)</c:v>
                  </c:pt>
                  <c:pt idx="2">
                    <c:v>９回 (n=301)</c:v>
                  </c:pt>
                  <c:pt idx="3">
                    <c:v>８回 (n=395)</c:v>
                  </c:pt>
                  <c:pt idx="4">
                    <c:v>９回 (n=293)</c:v>
                  </c:pt>
                  <c:pt idx="5">
                    <c:v>８回 (n=229)</c:v>
                  </c:pt>
                  <c:pt idx="6">
                    <c:v>９回 (n=406)</c:v>
                  </c:pt>
                  <c:pt idx="7">
                    <c:v>８回 (n=366)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'22'!$E$9:$E$16</c:f>
              <c:numCache>
                <c:formatCode>0.0</c:formatCode>
                <c:ptCount val="8"/>
                <c:pt idx="0">
                  <c:v>15.8</c:v>
                </c:pt>
                <c:pt idx="1">
                  <c:v>16.899999999999999</c:v>
                </c:pt>
                <c:pt idx="2">
                  <c:v>32.6</c:v>
                </c:pt>
                <c:pt idx="3">
                  <c:v>28.1</c:v>
                </c:pt>
                <c:pt idx="4">
                  <c:v>43.3</c:v>
                </c:pt>
                <c:pt idx="5">
                  <c:v>48.9</c:v>
                </c:pt>
                <c:pt idx="6">
                  <c:v>38.200000000000003</c:v>
                </c:pt>
                <c:pt idx="7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F6E-B70B-9FAF384BEBA9}"/>
            </c:ext>
          </c:extLst>
        </c:ser>
        <c:ser>
          <c:idx val="2"/>
          <c:order val="2"/>
          <c:tx>
            <c:strRef>
              <c:f>'22'!$F$8</c:f>
              <c:strCache>
                <c:ptCount val="1"/>
                <c:pt idx="0">
                  <c:v>仕事を通じて友人や仲間を得ることができるから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3.59897172236503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4C-4F6E-B70B-9FAF384BEBA9}"/>
                </c:ext>
              </c:extLst>
            </c:dLbl>
            <c:dLbl>
              <c:idx val="4"/>
              <c:layout>
                <c:manualLayout>
                  <c:x val="0"/>
                  <c:y val="-3.8560411311053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4C-4F6E-B70B-9FAF384BEBA9}"/>
                </c:ext>
              </c:extLst>
            </c:dLbl>
            <c:dLbl>
              <c:idx val="5"/>
              <c:layout>
                <c:manualLayout>
                  <c:x val="0"/>
                  <c:y val="-3.8560411311053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4C-4F6E-B70B-9FAF384BEBA9}"/>
                </c:ext>
              </c:extLst>
            </c:dLbl>
            <c:dLbl>
              <c:idx val="6"/>
              <c:layout>
                <c:manualLayout>
                  <c:x val="-3.5273368606701938E-3"/>
                  <c:y val="-4.412889905471318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4C-4F6E-B70B-9FAF384BE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'22'!$B$9:$C$16</c:f>
              <c:multiLvlStrCache>
                <c:ptCount val="8"/>
                <c:lvl>
                  <c:pt idx="0">
                    <c:v>９回 (n=549)</c:v>
                  </c:pt>
                  <c:pt idx="1">
                    <c:v>８回 (n=496)</c:v>
                  </c:pt>
                  <c:pt idx="2">
                    <c:v>９回 (n=301)</c:v>
                  </c:pt>
                  <c:pt idx="3">
                    <c:v>８回 (n=395)</c:v>
                  </c:pt>
                  <c:pt idx="4">
                    <c:v>９回 (n=293)</c:v>
                  </c:pt>
                  <c:pt idx="5">
                    <c:v>８回 (n=229)</c:v>
                  </c:pt>
                  <c:pt idx="6">
                    <c:v>９回 (n=406)</c:v>
                  </c:pt>
                  <c:pt idx="7">
                    <c:v>８回 (n=366)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'22'!$F$9:$F$16</c:f>
              <c:numCache>
                <c:formatCode>0.0</c:formatCode>
                <c:ptCount val="8"/>
                <c:pt idx="0">
                  <c:v>6.9</c:v>
                </c:pt>
                <c:pt idx="1">
                  <c:v>7.1</c:v>
                </c:pt>
                <c:pt idx="2">
                  <c:v>1.3</c:v>
                </c:pt>
                <c:pt idx="3">
                  <c:v>2.8</c:v>
                </c:pt>
                <c:pt idx="4">
                  <c:v>0.3</c:v>
                </c:pt>
                <c:pt idx="5">
                  <c:v>0.9</c:v>
                </c:pt>
                <c:pt idx="6">
                  <c:v>0.7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C-4F6E-B70B-9FAF384BEBA9}"/>
            </c:ext>
          </c:extLst>
        </c:ser>
        <c:ser>
          <c:idx val="3"/>
          <c:order val="3"/>
          <c:tx>
            <c:strRef>
              <c:f>'22'!$G$8</c:f>
              <c:strCache>
                <c:ptCount val="1"/>
                <c:pt idx="0">
                  <c:v>働くのは体によいから、老化を防ぐから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'22'!$B$9:$C$16</c:f>
              <c:multiLvlStrCache>
                <c:ptCount val="8"/>
                <c:lvl>
                  <c:pt idx="0">
                    <c:v>９回 (n=549)</c:v>
                  </c:pt>
                  <c:pt idx="1">
                    <c:v>８回 (n=496)</c:v>
                  </c:pt>
                  <c:pt idx="2">
                    <c:v>９回 (n=301)</c:v>
                  </c:pt>
                  <c:pt idx="3">
                    <c:v>８回 (n=395)</c:v>
                  </c:pt>
                  <c:pt idx="4">
                    <c:v>９回 (n=293)</c:v>
                  </c:pt>
                  <c:pt idx="5">
                    <c:v>８回 (n=229)</c:v>
                  </c:pt>
                  <c:pt idx="6">
                    <c:v>９回 (n=406)</c:v>
                  </c:pt>
                  <c:pt idx="7">
                    <c:v>８回 (n=366)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'22'!$G$9:$G$16</c:f>
              <c:numCache>
                <c:formatCode>0.0</c:formatCode>
                <c:ptCount val="8"/>
                <c:pt idx="0">
                  <c:v>23.1</c:v>
                </c:pt>
                <c:pt idx="1">
                  <c:v>24.8</c:v>
                </c:pt>
                <c:pt idx="2">
                  <c:v>24.6</c:v>
                </c:pt>
                <c:pt idx="3">
                  <c:v>14.9</c:v>
                </c:pt>
                <c:pt idx="4">
                  <c:v>18.100000000000001</c:v>
                </c:pt>
                <c:pt idx="5">
                  <c:v>14.8</c:v>
                </c:pt>
                <c:pt idx="6">
                  <c:v>17.7</c:v>
                </c:pt>
                <c:pt idx="7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C-4F6E-B70B-9FAF384BEBA9}"/>
            </c:ext>
          </c:extLst>
        </c:ser>
        <c:ser>
          <c:idx val="4"/>
          <c:order val="4"/>
          <c:tx>
            <c:strRef>
              <c:f>'22'!$H$8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3419023136246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D4C-4F6E-B70B-9FAF384BEBA9}"/>
                </c:ext>
              </c:extLst>
            </c:dLbl>
            <c:dLbl>
              <c:idx val="1"/>
              <c:layout>
                <c:manualLayout>
                  <c:x val="-1.2933419081163168E-16"/>
                  <c:y val="-3.8560411311053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D4C-4F6E-B70B-9FAF384BEBA9}"/>
                </c:ext>
              </c:extLst>
            </c:dLbl>
            <c:dLbl>
              <c:idx val="3"/>
              <c:layout>
                <c:manualLayout>
                  <c:x val="0"/>
                  <c:y val="-3.8560411311053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D4C-4F6E-B70B-9FAF384BE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'22'!$B$9:$C$16</c:f>
              <c:multiLvlStrCache>
                <c:ptCount val="8"/>
                <c:lvl>
                  <c:pt idx="0">
                    <c:v>９回 (n=549)</c:v>
                  </c:pt>
                  <c:pt idx="1">
                    <c:v>８回 (n=496)</c:v>
                  </c:pt>
                  <c:pt idx="2">
                    <c:v>９回 (n=301)</c:v>
                  </c:pt>
                  <c:pt idx="3">
                    <c:v>８回 (n=395)</c:v>
                  </c:pt>
                  <c:pt idx="4">
                    <c:v>９回 (n=293)</c:v>
                  </c:pt>
                  <c:pt idx="5">
                    <c:v>８回 (n=229)</c:v>
                  </c:pt>
                  <c:pt idx="6">
                    <c:v>９回 (n=406)</c:v>
                  </c:pt>
                  <c:pt idx="7">
                    <c:v>８回 (n=366)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'22'!$H$9:$H$16</c:f>
              <c:numCache>
                <c:formatCode>0.0</c:formatCode>
                <c:ptCount val="8"/>
                <c:pt idx="0">
                  <c:v>1.8</c:v>
                </c:pt>
                <c:pt idx="1">
                  <c:v>2.2000000000000002</c:v>
                </c:pt>
                <c:pt idx="2">
                  <c:v>8.3000000000000007</c:v>
                </c:pt>
                <c:pt idx="3">
                  <c:v>1.5</c:v>
                </c:pt>
                <c:pt idx="4">
                  <c:v>2.7</c:v>
                </c:pt>
                <c:pt idx="5">
                  <c:v>3.1</c:v>
                </c:pt>
                <c:pt idx="6">
                  <c:v>3.4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C-4F6E-B70B-9FAF384BEBA9}"/>
            </c:ext>
          </c:extLst>
        </c:ser>
        <c:ser>
          <c:idx val="5"/>
          <c:order val="5"/>
          <c:tx>
            <c:strRef>
              <c:f>'22'!$I$8</c:f>
              <c:strCache>
                <c:ptCount val="1"/>
                <c:pt idx="0">
                  <c:v>無回答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09064175093349E-2"/>
                  <c:y val="2.38325817354949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D4C-4F6E-B70B-9FAF384BEBA9}"/>
                </c:ext>
              </c:extLst>
            </c:dLbl>
            <c:dLbl>
              <c:idx val="1"/>
              <c:layout>
                <c:manualLayout>
                  <c:x val="1.4139376116728899E-2"/>
                  <c:y val="4.76651634709899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D4C-4F6E-B70B-9FAF384BEBA9}"/>
                </c:ext>
              </c:extLst>
            </c:dLbl>
            <c:dLbl>
              <c:idx val="2"/>
              <c:layout>
                <c:manualLayout>
                  <c:x val="1.7674220145911124E-2"/>
                  <c:y val="4.76651634709899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D4C-4F6E-B70B-9FAF384BEBA9}"/>
                </c:ext>
              </c:extLst>
            </c:dLbl>
            <c:dLbl>
              <c:idx val="3"/>
              <c:layout>
                <c:manualLayout>
                  <c:x val="1.5906798131320014E-2"/>
                  <c:y val="4.766516347098992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D4C-4F6E-B70B-9FAF384BEBA9}"/>
                </c:ext>
              </c:extLst>
            </c:dLbl>
            <c:dLbl>
              <c:idx val="4"/>
              <c:layout>
                <c:manualLayout>
                  <c:x val="1.415064865083758E-2"/>
                  <c:y val="-2.5641219862866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D4C-4F6E-B70B-9FAF384BEBA9}"/>
                </c:ext>
              </c:extLst>
            </c:dLbl>
            <c:dLbl>
              <c:idx val="5"/>
              <c:layout>
                <c:manualLayout>
                  <c:x val="1.7681735168650202E-2"/>
                  <c:y val="-2.1337998772906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D4C-4F6E-B70B-9FAF384BEBA9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D4C-4F6E-B70B-9FAF384BEBA9}"/>
                </c:ext>
              </c:extLst>
            </c:dLbl>
            <c:dLbl>
              <c:idx val="7"/>
              <c:layout>
                <c:manualLayout>
                  <c:x val="1.5906798131320014E-2"/>
                  <c:y val="9.53303269419798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D4C-4F6E-B70B-9FAF384BEB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'22'!$B$9:$C$16</c:f>
              <c:multiLvlStrCache>
                <c:ptCount val="8"/>
                <c:lvl>
                  <c:pt idx="0">
                    <c:v>９回 (n=549)</c:v>
                  </c:pt>
                  <c:pt idx="1">
                    <c:v>８回 (n=496)</c:v>
                  </c:pt>
                  <c:pt idx="2">
                    <c:v>９回 (n=301)</c:v>
                  </c:pt>
                  <c:pt idx="3">
                    <c:v>８回 (n=395)</c:v>
                  </c:pt>
                  <c:pt idx="4">
                    <c:v>９回 (n=293)</c:v>
                  </c:pt>
                  <c:pt idx="5">
                    <c:v>８回 (n=229)</c:v>
                  </c:pt>
                  <c:pt idx="6">
                    <c:v>９回 (n=406)</c:v>
                  </c:pt>
                  <c:pt idx="7">
                    <c:v>８回 (n=366)</c:v>
                  </c:pt>
                </c:lvl>
                <c:lvl>
                  <c:pt idx="0">
                    <c:v>日本</c:v>
                  </c:pt>
                  <c:pt idx="2">
                    <c:v>アメリカ</c:v>
                  </c:pt>
                  <c:pt idx="4">
                    <c:v>ドイツ</c:v>
                  </c:pt>
                  <c:pt idx="6">
                    <c:v>スウェーデン</c:v>
                  </c:pt>
                </c:lvl>
              </c:multiLvlStrCache>
            </c:multiLvlStrRef>
          </c:cat>
          <c:val>
            <c:numRef>
              <c:f>'22'!$I$9:$I$16</c:f>
              <c:numCache>
                <c:formatCode>0.0</c:formatCode>
                <c:ptCount val="8"/>
                <c:pt idx="0">
                  <c:v>1.3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14.8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D4C-4F6E-B70B-9FAF384BE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8337216"/>
        <c:axId val="428338896"/>
      </c:barChart>
      <c:catAx>
        <c:axId val="428337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8896"/>
        <c:crosses val="autoZero"/>
        <c:auto val="1"/>
        <c:lblAlgn val="ctr"/>
        <c:lblOffset val="100"/>
        <c:noMultiLvlLbl val="0"/>
      </c:catAx>
      <c:valAx>
        <c:axId val="42833889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33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68376175200323"/>
          <c:y val="0.8528628608923885"/>
          <c:w val="0.8181420378008305"/>
          <c:h val="0.14505380577427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9</xdr:row>
      <xdr:rowOff>139700</xdr:rowOff>
    </xdr:from>
    <xdr:to>
      <xdr:col>20</xdr:col>
      <xdr:colOff>508000</xdr:colOff>
      <xdr:row>31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CAFAFE-8D11-9242-A257-B9E1F7E44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611&#20869;&#38307;&#24220;2020FY&#39640;&#40802;&#32773;&#12398;&#29983;&#27963;&#12392;&#24847;&#35672;&#12395;&#38306;&#12377;&#12427;&#22269;&#38555;&#27604;&#36611;&#35519;&#26619;&#20840;&#20307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D8" t="str">
            <v>収入がほしいから</v>
          </cell>
          <cell r="E8" t="str">
            <v>仕事そのものが面白いから、自分の活力になるから</v>
          </cell>
          <cell r="F8" t="str">
            <v>仕事を通じて友人や仲間を得ることができるから</v>
          </cell>
          <cell r="G8" t="str">
            <v>働くのは体によいから、老化を防ぐから</v>
          </cell>
          <cell r="H8" t="str">
            <v>その他</v>
          </cell>
          <cell r="I8" t="str">
            <v>無回答</v>
          </cell>
        </row>
        <row r="9">
          <cell r="B9" t="str">
            <v>日本</v>
          </cell>
          <cell r="C9" t="str">
            <v>９回 (n=549)</v>
          </cell>
          <cell r="D9">
            <v>51</v>
          </cell>
          <cell r="E9">
            <v>15.8</v>
          </cell>
          <cell r="F9">
            <v>6.9</v>
          </cell>
          <cell r="G9">
            <v>23.1</v>
          </cell>
          <cell r="H9">
            <v>1.8</v>
          </cell>
          <cell r="I9">
            <v>1.3</v>
          </cell>
        </row>
        <row r="10">
          <cell r="C10" t="str">
            <v>８回 (n=496)</v>
          </cell>
          <cell r="D10">
            <v>49</v>
          </cell>
          <cell r="E10">
            <v>16.899999999999999</v>
          </cell>
          <cell r="F10">
            <v>7.1</v>
          </cell>
          <cell r="G10">
            <v>24.8</v>
          </cell>
          <cell r="H10">
            <v>2.2000000000000002</v>
          </cell>
          <cell r="I10">
            <v>0</v>
          </cell>
        </row>
        <row r="11">
          <cell r="B11" t="str">
            <v>アメリカ</v>
          </cell>
          <cell r="C11" t="str">
            <v>９回 (n=301)</v>
          </cell>
          <cell r="D11">
            <v>32.200000000000003</v>
          </cell>
          <cell r="E11">
            <v>32.6</v>
          </cell>
          <cell r="F11">
            <v>1.3</v>
          </cell>
          <cell r="G11">
            <v>24.6</v>
          </cell>
          <cell r="H11">
            <v>8.3000000000000007</v>
          </cell>
          <cell r="I11">
            <v>1</v>
          </cell>
        </row>
        <row r="12">
          <cell r="C12" t="str">
            <v>８回 (n=395)</v>
          </cell>
          <cell r="D12">
            <v>52.7</v>
          </cell>
          <cell r="E12">
            <v>28.1</v>
          </cell>
          <cell r="F12">
            <v>2.8</v>
          </cell>
          <cell r="G12">
            <v>14.9</v>
          </cell>
          <cell r="H12">
            <v>1.5</v>
          </cell>
          <cell r="I12">
            <v>0</v>
          </cell>
        </row>
        <row r="13">
          <cell r="B13" t="str">
            <v>ドイツ</v>
          </cell>
          <cell r="C13" t="str">
            <v>９回 (n=293)</v>
          </cell>
          <cell r="D13">
            <v>35.5</v>
          </cell>
          <cell r="E13">
            <v>43.3</v>
          </cell>
          <cell r="F13">
            <v>0.3</v>
          </cell>
          <cell r="G13">
            <v>18.100000000000001</v>
          </cell>
          <cell r="H13">
            <v>2.7</v>
          </cell>
          <cell r="I13">
            <v>0</v>
          </cell>
        </row>
        <row r="14">
          <cell r="C14" t="str">
            <v>８回 (n=229)</v>
          </cell>
          <cell r="D14">
            <v>31.9</v>
          </cell>
          <cell r="E14">
            <v>48.9</v>
          </cell>
          <cell r="F14">
            <v>0.9</v>
          </cell>
          <cell r="G14">
            <v>14.8</v>
          </cell>
          <cell r="H14">
            <v>3.1</v>
          </cell>
          <cell r="I14">
            <v>0.4</v>
          </cell>
        </row>
        <row r="15">
          <cell r="B15" t="str">
            <v>スウェーデン</v>
          </cell>
          <cell r="C15" t="str">
            <v>９回 (n=406)</v>
          </cell>
          <cell r="D15">
            <v>25.1</v>
          </cell>
          <cell r="E15">
            <v>38.200000000000003</v>
          </cell>
          <cell r="F15">
            <v>0.7</v>
          </cell>
          <cell r="G15">
            <v>17.7</v>
          </cell>
          <cell r="H15">
            <v>3.4</v>
          </cell>
          <cell r="I15">
            <v>14.8</v>
          </cell>
        </row>
        <row r="16">
          <cell r="C16" t="str">
            <v>８回 (n=366)</v>
          </cell>
          <cell r="D16">
            <v>20.8</v>
          </cell>
          <cell r="E16">
            <v>54.4</v>
          </cell>
          <cell r="F16">
            <v>3</v>
          </cell>
          <cell r="G16">
            <v>16.899999999999999</v>
          </cell>
          <cell r="H16">
            <v>4.9000000000000004</v>
          </cell>
          <cell r="I16">
            <v>0</v>
          </cell>
        </row>
      </sheetData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10" ht="9" customHeight="1" x14ac:dyDescent="0.4"/>
    <row r="2" spans="1:10" s="4" customFormat="1" x14ac:dyDescent="0.4">
      <c r="A2" s="1"/>
      <c r="B2" s="2" t="s">
        <v>0</v>
      </c>
      <c r="C2" s="3" t="s">
        <v>1</v>
      </c>
    </row>
    <row r="3" spans="1:10" s="4" customFormat="1" x14ac:dyDescent="0.4">
      <c r="A3" s="1"/>
      <c r="B3" s="2" t="s">
        <v>2</v>
      </c>
      <c r="C3" s="3" t="s">
        <v>3</v>
      </c>
    </row>
    <row r="4" spans="1:10" s="4" customFormat="1" x14ac:dyDescent="0.4">
      <c r="A4" s="1"/>
      <c r="B4" s="2" t="s">
        <v>4</v>
      </c>
      <c r="C4" s="3" t="s">
        <v>5</v>
      </c>
    </row>
    <row r="5" spans="1:10" s="4" customFormat="1" x14ac:dyDescent="0.4">
      <c r="A5" s="1"/>
      <c r="B5" s="2" t="s">
        <v>6</v>
      </c>
      <c r="C5" s="5" t="s">
        <v>7</v>
      </c>
    </row>
    <row r="6" spans="1:10" s="4" customFormat="1" x14ac:dyDescent="0.4">
      <c r="A6" s="1"/>
      <c r="B6" s="2" t="s">
        <v>8</v>
      </c>
      <c r="C6" s="5"/>
    </row>
    <row r="7" spans="1:10" x14ac:dyDescent="0.4">
      <c r="B7" s="6" t="s">
        <v>9</v>
      </c>
    </row>
    <row r="8" spans="1:10" x14ac:dyDescent="0.4">
      <c r="D8" s="7" t="str">
        <f t="shared" ref="D8:I16" si="0">D29</f>
        <v>収入がほしいから</v>
      </c>
      <c r="E8" s="7" t="str">
        <f t="shared" si="0"/>
        <v>仕事そのものが面白いから、自分の活力になるから</v>
      </c>
      <c r="F8" s="7" t="str">
        <f t="shared" si="0"/>
        <v>仕事を通じて友人や仲間を得ることができるから</v>
      </c>
      <c r="G8" s="7" t="str">
        <f t="shared" si="0"/>
        <v>働くのは体によいから、老化を防ぐから</v>
      </c>
      <c r="H8" s="7" t="str">
        <f t="shared" si="0"/>
        <v>その他</v>
      </c>
      <c r="I8" s="7" t="str">
        <f t="shared" si="0"/>
        <v>無回答</v>
      </c>
      <c r="J8" s="7"/>
    </row>
    <row r="9" spans="1:10" x14ac:dyDescent="0.4">
      <c r="B9" s="1" t="str">
        <f t="shared" ref="B9:C10" si="1">B30</f>
        <v>日本</v>
      </c>
      <c r="C9" s="1" t="str">
        <f t="shared" si="1"/>
        <v>９回 (n=549)</v>
      </c>
      <c r="D9" s="7">
        <f t="shared" si="0"/>
        <v>51</v>
      </c>
      <c r="E9" s="7">
        <f t="shared" si="0"/>
        <v>15.8</v>
      </c>
      <c r="F9" s="7">
        <f t="shared" si="0"/>
        <v>6.9</v>
      </c>
      <c r="G9" s="7">
        <f t="shared" si="0"/>
        <v>23.1</v>
      </c>
      <c r="H9" s="7">
        <f t="shared" si="0"/>
        <v>1.8</v>
      </c>
      <c r="I9" s="7">
        <f t="shared" si="0"/>
        <v>1.3</v>
      </c>
      <c r="J9" s="7"/>
    </row>
    <row r="10" spans="1:10" x14ac:dyDescent="0.4">
      <c r="C10" s="1" t="str">
        <f t="shared" si="1"/>
        <v>８回 (n=496)</v>
      </c>
      <c r="D10" s="7">
        <f t="shared" si="0"/>
        <v>49</v>
      </c>
      <c r="E10" s="7">
        <f t="shared" si="0"/>
        <v>16.899999999999999</v>
      </c>
      <c r="F10" s="7">
        <f t="shared" si="0"/>
        <v>7.1</v>
      </c>
      <c r="G10" s="7">
        <f t="shared" si="0"/>
        <v>24.8</v>
      </c>
      <c r="H10" s="7">
        <f t="shared" si="0"/>
        <v>2.2000000000000002</v>
      </c>
      <c r="I10" s="7">
        <f t="shared" si="0"/>
        <v>0</v>
      </c>
      <c r="J10" s="7"/>
    </row>
    <row r="11" spans="1:10" x14ac:dyDescent="0.4">
      <c r="B11" s="1" t="str">
        <f t="shared" ref="B11:C12" si="2">B32</f>
        <v>アメリカ</v>
      </c>
      <c r="C11" s="1" t="str">
        <f t="shared" si="2"/>
        <v>９回 (n=301)</v>
      </c>
      <c r="D11" s="7">
        <f t="shared" si="0"/>
        <v>32.200000000000003</v>
      </c>
      <c r="E11" s="7">
        <f t="shared" si="0"/>
        <v>32.6</v>
      </c>
      <c r="F11" s="7">
        <f t="shared" si="0"/>
        <v>1.3</v>
      </c>
      <c r="G11" s="7">
        <f t="shared" si="0"/>
        <v>24.6</v>
      </c>
      <c r="H11" s="7">
        <f t="shared" si="0"/>
        <v>8.3000000000000007</v>
      </c>
      <c r="I11" s="7">
        <f t="shared" si="0"/>
        <v>1</v>
      </c>
      <c r="J11" s="7"/>
    </row>
    <row r="12" spans="1:10" x14ac:dyDescent="0.4">
      <c r="C12" s="1" t="str">
        <f t="shared" si="2"/>
        <v>８回 (n=395)</v>
      </c>
      <c r="D12" s="7">
        <f t="shared" si="0"/>
        <v>52.7</v>
      </c>
      <c r="E12" s="7">
        <f t="shared" si="0"/>
        <v>28.1</v>
      </c>
      <c r="F12" s="7">
        <f t="shared" si="0"/>
        <v>2.8</v>
      </c>
      <c r="G12" s="7">
        <f t="shared" si="0"/>
        <v>14.9</v>
      </c>
      <c r="H12" s="7">
        <f t="shared" si="0"/>
        <v>1.5</v>
      </c>
      <c r="I12" s="7">
        <f t="shared" si="0"/>
        <v>0</v>
      </c>
      <c r="J12" s="7"/>
    </row>
    <row r="13" spans="1:10" x14ac:dyDescent="0.4">
      <c r="B13" s="1" t="str">
        <f t="shared" ref="B13:C14" si="3">B34</f>
        <v>ドイツ</v>
      </c>
      <c r="C13" s="1" t="str">
        <f t="shared" si="3"/>
        <v>９回 (n=293)</v>
      </c>
      <c r="D13" s="7">
        <f t="shared" si="0"/>
        <v>35.5</v>
      </c>
      <c r="E13" s="7">
        <f t="shared" si="0"/>
        <v>43.3</v>
      </c>
      <c r="F13" s="7">
        <f t="shared" si="0"/>
        <v>0.3</v>
      </c>
      <c r="G13" s="7">
        <f t="shared" si="0"/>
        <v>18.100000000000001</v>
      </c>
      <c r="H13" s="7">
        <f t="shared" si="0"/>
        <v>2.7</v>
      </c>
      <c r="I13" s="7">
        <f t="shared" si="0"/>
        <v>0</v>
      </c>
      <c r="J13" s="7"/>
    </row>
    <row r="14" spans="1:10" x14ac:dyDescent="0.4">
      <c r="C14" s="1" t="str">
        <f t="shared" si="3"/>
        <v>８回 (n=229)</v>
      </c>
      <c r="D14" s="7">
        <f t="shared" si="0"/>
        <v>31.9</v>
      </c>
      <c r="E14" s="7">
        <f t="shared" si="0"/>
        <v>48.9</v>
      </c>
      <c r="F14" s="7">
        <f t="shared" si="0"/>
        <v>0.9</v>
      </c>
      <c r="G14" s="7">
        <f t="shared" si="0"/>
        <v>14.8</v>
      </c>
      <c r="H14" s="7">
        <f t="shared" si="0"/>
        <v>3.1</v>
      </c>
      <c r="I14" s="7">
        <f t="shared" si="0"/>
        <v>0.4</v>
      </c>
      <c r="J14" s="7"/>
    </row>
    <row r="15" spans="1:10" x14ac:dyDescent="0.4">
      <c r="B15" s="1" t="str">
        <f t="shared" ref="B15:C16" si="4">B36</f>
        <v>スウェーデン</v>
      </c>
      <c r="C15" s="1" t="str">
        <f t="shared" si="4"/>
        <v>９回 (n=406)</v>
      </c>
      <c r="D15" s="7">
        <f t="shared" si="0"/>
        <v>25.1</v>
      </c>
      <c r="E15" s="7">
        <f t="shared" si="0"/>
        <v>38.200000000000003</v>
      </c>
      <c r="F15" s="7">
        <f t="shared" si="0"/>
        <v>0.7</v>
      </c>
      <c r="G15" s="7">
        <f t="shared" si="0"/>
        <v>17.7</v>
      </c>
      <c r="H15" s="7">
        <f t="shared" si="0"/>
        <v>3.4</v>
      </c>
      <c r="I15" s="7">
        <f t="shared" si="0"/>
        <v>14.8</v>
      </c>
      <c r="J15" s="7"/>
    </row>
    <row r="16" spans="1:10" x14ac:dyDescent="0.4">
      <c r="C16" s="1" t="str">
        <f t="shared" si="4"/>
        <v>８回 (n=366)</v>
      </c>
      <c r="D16" s="7">
        <f t="shared" si="0"/>
        <v>20.8</v>
      </c>
      <c r="E16" s="7">
        <f t="shared" si="0"/>
        <v>54.4</v>
      </c>
      <c r="F16" s="7">
        <f t="shared" si="0"/>
        <v>3</v>
      </c>
      <c r="G16" s="7">
        <f t="shared" si="0"/>
        <v>16.899999999999999</v>
      </c>
      <c r="H16" s="7">
        <f t="shared" si="0"/>
        <v>4.9000000000000004</v>
      </c>
      <c r="I16" s="7">
        <f t="shared" si="0"/>
        <v>0</v>
      </c>
      <c r="J16" s="7"/>
    </row>
    <row r="17" spans="2:10" x14ac:dyDescent="0.4">
      <c r="B17" s="8"/>
      <c r="C17" s="7"/>
      <c r="D17" s="7"/>
      <c r="E17" s="9"/>
    </row>
    <row r="18" spans="2:10" x14ac:dyDescent="0.4">
      <c r="B18" s="8"/>
      <c r="C18" s="7"/>
      <c r="D18" s="7"/>
      <c r="E18" s="9"/>
    </row>
    <row r="19" spans="2:10" x14ac:dyDescent="0.4">
      <c r="B19" s="8"/>
      <c r="C19" s="7"/>
      <c r="D19" s="7"/>
      <c r="E19" s="9"/>
    </row>
    <row r="20" spans="2:10" x14ac:dyDescent="0.4">
      <c r="B20" s="8"/>
      <c r="C20" s="7"/>
      <c r="D20" s="7"/>
      <c r="E20" s="9"/>
    </row>
    <row r="21" spans="2:10" x14ac:dyDescent="0.4">
      <c r="B21" s="8"/>
      <c r="C21" s="7"/>
      <c r="D21" s="7"/>
      <c r="E21" s="9"/>
    </row>
    <row r="22" spans="2:10" x14ac:dyDescent="0.4">
      <c r="C22" s="7"/>
      <c r="D22" s="7"/>
      <c r="E22" s="9"/>
    </row>
    <row r="23" spans="2:10" x14ac:dyDescent="0.4">
      <c r="B23" s="8"/>
      <c r="C23" s="7"/>
      <c r="D23" s="7"/>
      <c r="E23" s="9"/>
    </row>
    <row r="24" spans="2:10" x14ac:dyDescent="0.4">
      <c r="B24" s="8"/>
      <c r="C24" s="7"/>
      <c r="E24" s="10"/>
    </row>
    <row r="25" spans="2:10" x14ac:dyDescent="0.4">
      <c r="B25" s="8"/>
      <c r="C25" s="7"/>
      <c r="E25" s="10"/>
    </row>
    <row r="26" spans="2:10" x14ac:dyDescent="0.4">
      <c r="B26" s="8"/>
      <c r="C26" s="7"/>
      <c r="E26" s="10"/>
    </row>
    <row r="27" spans="2:10" x14ac:dyDescent="0.4">
      <c r="B27" s="8"/>
      <c r="C27" s="7"/>
      <c r="E27" s="10"/>
    </row>
    <row r="28" spans="2:10" x14ac:dyDescent="0.4">
      <c r="B28" s="6" t="s">
        <v>10</v>
      </c>
      <c r="C28" s="7"/>
      <c r="E28" s="10"/>
    </row>
    <row r="29" spans="2:10" x14ac:dyDescent="0.4">
      <c r="D29" s="1" t="s">
        <v>11</v>
      </c>
      <c r="E29" s="1" t="s">
        <v>12</v>
      </c>
      <c r="F29" s="1" t="s">
        <v>13</v>
      </c>
      <c r="G29" s="1" t="s">
        <v>14</v>
      </c>
      <c r="H29" s="1" t="s">
        <v>15</v>
      </c>
      <c r="I29" s="1" t="s">
        <v>16</v>
      </c>
    </row>
    <row r="30" spans="2:10" x14ac:dyDescent="0.4">
      <c r="B30" s="1" t="s">
        <v>17</v>
      </c>
      <c r="C30" s="1" t="s">
        <v>18</v>
      </c>
      <c r="D30" s="7">
        <v>51</v>
      </c>
      <c r="E30" s="7">
        <v>15.8</v>
      </c>
      <c r="F30" s="7">
        <v>6.9</v>
      </c>
      <c r="G30" s="7">
        <v>23.1</v>
      </c>
      <c r="H30" s="7">
        <v>1.8</v>
      </c>
      <c r="I30" s="7">
        <v>1.3</v>
      </c>
      <c r="J30" s="7"/>
    </row>
    <row r="31" spans="2:10" x14ac:dyDescent="0.4">
      <c r="C31" s="11" t="s">
        <v>19</v>
      </c>
      <c r="D31" s="7">
        <v>49</v>
      </c>
      <c r="E31" s="7">
        <v>16.899999999999999</v>
      </c>
      <c r="F31" s="7">
        <v>7.1</v>
      </c>
      <c r="G31" s="7">
        <v>24.8</v>
      </c>
      <c r="H31" s="7">
        <v>2.2000000000000002</v>
      </c>
      <c r="I31" s="7">
        <v>0</v>
      </c>
      <c r="J31" s="7"/>
    </row>
    <row r="32" spans="2:10" x14ac:dyDescent="0.4">
      <c r="B32" s="1" t="s">
        <v>20</v>
      </c>
      <c r="C32" s="1" t="s">
        <v>21</v>
      </c>
      <c r="D32" s="7">
        <v>32.200000000000003</v>
      </c>
      <c r="E32" s="7">
        <v>32.6</v>
      </c>
      <c r="F32" s="7">
        <v>1.3</v>
      </c>
      <c r="G32" s="7">
        <v>24.6</v>
      </c>
      <c r="H32" s="7">
        <v>8.3000000000000007</v>
      </c>
      <c r="I32" s="7">
        <v>1</v>
      </c>
      <c r="J32" s="7"/>
    </row>
    <row r="33" spans="2:10" x14ac:dyDescent="0.4">
      <c r="C33" s="11" t="s">
        <v>22</v>
      </c>
      <c r="D33" s="7">
        <v>52.7</v>
      </c>
      <c r="E33" s="7">
        <v>28.1</v>
      </c>
      <c r="F33" s="7">
        <v>2.8</v>
      </c>
      <c r="G33" s="7">
        <v>14.9</v>
      </c>
      <c r="H33" s="7">
        <v>1.5</v>
      </c>
      <c r="I33" s="7">
        <v>0</v>
      </c>
      <c r="J33" s="7"/>
    </row>
    <row r="34" spans="2:10" x14ac:dyDescent="0.4">
      <c r="B34" s="1" t="s">
        <v>23</v>
      </c>
      <c r="C34" s="1" t="s">
        <v>24</v>
      </c>
      <c r="D34" s="7">
        <v>35.5</v>
      </c>
      <c r="E34" s="7">
        <v>43.3</v>
      </c>
      <c r="F34" s="7">
        <v>0.3</v>
      </c>
      <c r="G34" s="7">
        <v>18.100000000000001</v>
      </c>
      <c r="H34" s="7">
        <v>2.7</v>
      </c>
      <c r="I34" s="7">
        <v>0</v>
      </c>
      <c r="J34" s="7"/>
    </row>
    <row r="35" spans="2:10" x14ac:dyDescent="0.4">
      <c r="C35" s="11" t="s">
        <v>25</v>
      </c>
      <c r="D35" s="7">
        <v>31.9</v>
      </c>
      <c r="E35" s="7">
        <v>48.9</v>
      </c>
      <c r="F35" s="7">
        <v>0.9</v>
      </c>
      <c r="G35" s="7">
        <v>14.8</v>
      </c>
      <c r="H35" s="7">
        <v>3.1</v>
      </c>
      <c r="I35" s="7">
        <v>0.4</v>
      </c>
      <c r="J35" s="7"/>
    </row>
    <row r="36" spans="2:10" x14ac:dyDescent="0.4">
      <c r="B36" s="1" t="s">
        <v>26</v>
      </c>
      <c r="C36" s="1" t="s">
        <v>27</v>
      </c>
      <c r="D36" s="7">
        <v>25.1</v>
      </c>
      <c r="E36" s="7">
        <v>38.200000000000003</v>
      </c>
      <c r="F36" s="7">
        <v>0.7</v>
      </c>
      <c r="G36" s="7">
        <v>17.7</v>
      </c>
      <c r="H36" s="7">
        <v>3.4</v>
      </c>
      <c r="I36" s="7">
        <v>14.8</v>
      </c>
      <c r="J36" s="7"/>
    </row>
    <row r="37" spans="2:10" x14ac:dyDescent="0.4">
      <c r="C37" s="11" t="s">
        <v>28</v>
      </c>
      <c r="D37" s="7">
        <v>20.8</v>
      </c>
      <c r="E37" s="7">
        <v>54.4</v>
      </c>
      <c r="F37" s="7">
        <v>3</v>
      </c>
      <c r="G37" s="7">
        <v>16.899999999999999</v>
      </c>
      <c r="H37" s="7">
        <v>4.9000000000000004</v>
      </c>
      <c r="I37" s="7">
        <v>0</v>
      </c>
      <c r="J37" s="7"/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2022-09-09T04:19:31Z</dcterms:created>
  <dcterms:modified xsi:type="dcterms:W3CDTF">2022-09-09T04:19:32Z</dcterms:modified>
</cp:coreProperties>
</file>