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1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F15" i="1"/>
  <c r="E15" i="1"/>
  <c r="D15" i="1"/>
  <c r="C15" i="1"/>
  <c r="B15" i="1"/>
  <c r="F14" i="1"/>
  <c r="E14" i="1"/>
  <c r="D14" i="1"/>
  <c r="C14" i="1"/>
  <c r="F13" i="1"/>
  <c r="E13" i="1"/>
  <c r="D13" i="1"/>
  <c r="C13" i="1"/>
  <c r="B13" i="1"/>
  <c r="F12" i="1"/>
  <c r="E12" i="1"/>
  <c r="D12" i="1"/>
  <c r="C12" i="1"/>
  <c r="F11" i="1"/>
  <c r="E11" i="1"/>
  <c r="D11" i="1"/>
  <c r="C11" i="1"/>
  <c r="B11" i="1"/>
  <c r="F10" i="1"/>
  <c r="E10" i="1"/>
  <c r="D10" i="1"/>
  <c r="C10" i="1"/>
  <c r="F9" i="1"/>
  <c r="E9" i="1"/>
  <c r="D9" i="1"/>
  <c r="C9" i="1"/>
  <c r="B9" i="1"/>
  <c r="F8" i="1"/>
  <c r="E8" i="1"/>
  <c r="D8" i="1"/>
</calcChain>
</file>

<file path=xl/sharedStrings.xml><?xml version="1.0" encoding="utf-8"?>
<sst xmlns="http://schemas.openxmlformats.org/spreadsheetml/2006/main" count="26" uniqueCount="26">
  <si>
    <t>図表名</t>
  </si>
  <si>
    <t>今後の就労意欲（性別）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</si>
  <si>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</si>
  <si>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</si>
  <si>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</si>
  <si>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</si>
  <si>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</si>
  <si>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今後も収入の伴う仕事をしたい（続けたい）と思うかについて性別にみると、日本では、今後も「収入の伴う仕事をしたい（続けたい）」（男性46.9％、女性34.1％）の割合は、女性より男性が高い。 アメリカでは男女差はみられないが、ドイツとスウェーデンでは、「収入の伴う仕事をしたい（続けたい）」の割合は、日本と同様に、女性（ドイツ23.0％、スウェーデン21.4％）よりも男性（ドイツ34.3％、スウェーデン31.7％）が高い。</t>
    <phoneticPr fontId="1"/>
  </si>
  <si>
    <t>脚注</t>
  </si>
  <si>
    <t>グラフ用データ</t>
  </si>
  <si>
    <t>グラフ用元データ</t>
  </si>
  <si>
    <t>収入の伴う仕事をしたい（続けたい）</t>
    <rPh sb="0" eb="2">
      <t xml:space="preserve">シュウニュウノ </t>
    </rPh>
    <rPh sb="3" eb="4">
      <t xml:space="preserve">トモナウ </t>
    </rPh>
    <rPh sb="5" eb="7">
      <t xml:space="preserve">シゴトヲ </t>
    </rPh>
    <rPh sb="12" eb="13">
      <t xml:space="preserve">ツヅケタイ </t>
    </rPh>
    <phoneticPr fontId="1"/>
  </si>
  <si>
    <t>収入の伴う仕事をしたくない（辞めたい）</t>
    <rPh sb="0" eb="2">
      <t xml:space="preserve">シュウニュウノ </t>
    </rPh>
    <rPh sb="3" eb="4">
      <t xml:space="preserve">トモナウ </t>
    </rPh>
    <rPh sb="5" eb="7">
      <t xml:space="preserve">シゴトウ </t>
    </rPh>
    <rPh sb="14" eb="15">
      <t xml:space="preserve">ヤメタイ </t>
    </rPh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</si>
  <si>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</si>
  <si>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</si>
  <si>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男性 (n=651)</t>
    <rPh sb="0" eb="2">
      <t xml:space="preserve">ダンセイ </t>
    </rPh>
    <phoneticPr fontId="1"/>
  </si>
  <si>
    <t>女性 (n=716)</t>
    <rPh sb="0" eb="2">
      <t xml:space="preserve">ジョセイ </t>
    </rPh>
    <phoneticPr fontId="1"/>
  </si>
  <si>
    <t>アメリカ</t>
    <phoneticPr fontId="1"/>
  </si>
  <si>
    <t>男性 (n=425)</t>
    <rPh sb="0" eb="2">
      <t xml:space="preserve">ダンセイ </t>
    </rPh>
    <phoneticPr fontId="1"/>
  </si>
  <si>
    <t>女性 (n=581)</t>
    <rPh sb="0" eb="2">
      <t xml:space="preserve">ジョセイ </t>
    </rPh>
    <phoneticPr fontId="1"/>
  </si>
  <si>
    <t>ドイツ</t>
    <phoneticPr fontId="1"/>
  </si>
  <si>
    <t>男性 (n=469)</t>
    <rPh sb="0" eb="2">
      <t xml:space="preserve">ダンセイ </t>
    </rPh>
    <phoneticPr fontId="1"/>
  </si>
  <si>
    <t>女性 (n=574)</t>
    <rPh sb="0" eb="2">
      <t xml:space="preserve">ジョセイ </t>
    </rPh>
    <phoneticPr fontId="1"/>
  </si>
  <si>
    <t>スウェーデン</t>
    <phoneticPr fontId="1"/>
  </si>
  <si>
    <t>男性 (n=763)</t>
    <rPh sb="0" eb="2">
      <t xml:space="preserve">ダンセイ </t>
    </rPh>
    <phoneticPr fontId="1"/>
  </si>
  <si>
    <t>女性 (n=765)</t>
    <rPh sb="0" eb="2">
      <t xml:space="preserve">ジョセイ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</si>
</sst>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2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今後の就労意欲（性別）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9241622574955909"/>
          <c:y val="1.5915150760150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28742135131471"/>
          <c:y val="0.13478563635631519"/>
          <c:w val="0.80945385026597161"/>
          <c:h val="0.7516067946148263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'21'!$D$8</c:f>
              <c:strCache>
                <c:ptCount val="1"/>
                <c:pt idx="0">
                  <c:v>収入の伴う仕事をしたい（続けたい）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E6-4C8E-84B7-3BCC1D64DBFF}"/>
              </c:ext>
            </c:extLst>
          </c:dPt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E6-4C8E-84B7-3BCC1D64DBFF}"/>
              </c:ext>
            </c:extLst>
          </c:dPt>
          <c:dPt>
            <c:idx val="5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E6-4C8E-84B7-3BCC1D64DBFF}"/>
              </c:ext>
            </c:extLst>
          </c:dPt>
          <c:dPt>
            <c:idx val="7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E6-4C8E-84B7-3BCC1D64DB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'21'!$D$9:$D$16</c:f>
              <c:numCache>
                <c:formatCode>0.0</c:formatCode>
                <c:ptCount val="8"/>
                <c:pt idx="0">
                  <c:v>46.9</c:v>
                </c:pt>
                <c:pt idx="1">
                  <c:v>34.1</c:v>
                </c:pt>
                <c:pt idx="2">
                  <c:v>28.9</c:v>
                </c:pt>
                <c:pt idx="3">
                  <c:v>30.6</c:v>
                </c:pt>
                <c:pt idx="4">
                  <c:v>34.299999999999997</c:v>
                </c:pt>
                <c:pt idx="5">
                  <c:v>23</c:v>
                </c:pt>
                <c:pt idx="6">
                  <c:v>31.7</c:v>
                </c:pt>
                <c:pt idx="7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E6-4C8E-84B7-3BCC1D64DBFF}"/>
            </c:ext>
          </c:extLst>
        </c:ser>
        <c:ser>
          <c:idx val="1"/>
          <c:order val="1"/>
          <c:tx>
            <c:strRef>
              <c:f>'21'!$E$8</c:f>
              <c:strCache>
                <c:ptCount val="1"/>
                <c:pt idx="0">
                  <c:v>収入の伴う仕事をしたくない（辞めたい）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3E6-4C8E-84B7-3BCC1D64DBFF}"/>
              </c:ext>
            </c:extLst>
          </c:dPt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3E6-4C8E-84B7-3BCC1D64DBFF}"/>
              </c:ext>
            </c:extLst>
          </c:dPt>
          <c:dPt>
            <c:idx val="5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3E6-4C8E-84B7-3BCC1D64DBFF}"/>
              </c:ext>
            </c:extLst>
          </c:dPt>
          <c:dPt>
            <c:idx val="7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3E6-4C8E-84B7-3BCC1D64DB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'21'!$E$9:$E$16</c:f>
              <c:numCache>
                <c:formatCode>0.0</c:formatCode>
                <c:ptCount val="8"/>
                <c:pt idx="0">
                  <c:v>45.6</c:v>
                </c:pt>
                <c:pt idx="1">
                  <c:v>51.8</c:v>
                </c:pt>
                <c:pt idx="2">
                  <c:v>67.8</c:v>
                </c:pt>
                <c:pt idx="3">
                  <c:v>66.8</c:v>
                </c:pt>
                <c:pt idx="4">
                  <c:v>64.400000000000006</c:v>
                </c:pt>
                <c:pt idx="5">
                  <c:v>75.8</c:v>
                </c:pt>
                <c:pt idx="6">
                  <c:v>62.3</c:v>
                </c:pt>
                <c:pt idx="7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3E6-4C8E-84B7-3BCC1D64DBFF}"/>
            </c:ext>
          </c:extLst>
        </c:ser>
        <c:ser>
          <c:idx val="2"/>
          <c:order val="2"/>
          <c:tx>
            <c:strRef>
              <c:f>'21'!$F$8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3E6-4C8E-84B7-3BCC1D64DBFF}"/>
              </c:ext>
            </c:extLst>
          </c:dPt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3E6-4C8E-84B7-3BCC1D64DBFF}"/>
              </c:ext>
            </c:extLst>
          </c:dPt>
          <c:dPt>
            <c:idx val="5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3E6-4C8E-84B7-3BCC1D64DBFF}"/>
              </c:ext>
            </c:extLst>
          </c:dPt>
          <c:dPt>
            <c:idx val="7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3E6-4C8E-84B7-3BCC1D64DBFF}"/>
              </c:ext>
            </c:extLst>
          </c:dPt>
          <c:dLbls>
            <c:dLbl>
              <c:idx val="4"/>
              <c:layout>
                <c:manualLayout>
                  <c:x val="2.29276895943562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3E6-4C8E-84B7-3BCC1D64DBFF}"/>
                </c:ext>
              </c:extLst>
            </c:dLbl>
            <c:dLbl>
              <c:idx val="5"/>
              <c:layout>
                <c:manualLayout>
                  <c:x val="2.116402116402116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3E6-4C8E-84B7-3BCC1D64D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'21'!$F$9:$F$16</c:f>
              <c:numCache>
                <c:formatCode>0.0</c:formatCode>
                <c:ptCount val="8"/>
                <c:pt idx="0">
                  <c:v>7.5</c:v>
                </c:pt>
                <c:pt idx="1">
                  <c:v>14.1</c:v>
                </c:pt>
                <c:pt idx="2">
                  <c:v>3.3</c:v>
                </c:pt>
                <c:pt idx="3">
                  <c:v>2.6</c:v>
                </c:pt>
                <c:pt idx="4">
                  <c:v>1.3</c:v>
                </c:pt>
                <c:pt idx="5">
                  <c:v>1.2</c:v>
                </c:pt>
                <c:pt idx="6">
                  <c:v>6</c:v>
                </c:pt>
                <c:pt idx="7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3E6-4C8E-84B7-3BCC1D64D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37216"/>
        <c:axId val="428338896"/>
      </c:barChart>
      <c:catAx>
        <c:axId val="42833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8896"/>
        <c:crosses val="autoZero"/>
        <c:auto val="1"/>
        <c:lblAlgn val="ctr"/>
        <c:lblOffset val="100"/>
        <c:noMultiLvlLbl val="0"/>
      </c:catAx>
      <c:valAx>
        <c:axId val="42833889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1237501651E-2"/>
          <c:y val="0.92032313942639543"/>
          <c:w val="0.89999995820357281"/>
          <c:h val="4.0898908053314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9</xdr:row>
      <xdr:rowOff>88901</xdr:rowOff>
    </xdr:from>
    <xdr:to>
      <xdr:col>17</xdr:col>
      <xdr:colOff>419100</xdr:colOff>
      <xdr:row>30</xdr:row>
      <xdr:rowOff>76201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C1DD4F-0DD8-B94A-AD1B-36B718C04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0.09925</cdr:x>
      <cdr:y>0.93562</cdr:y>
    </cdr:from>
    <cdr:to>
      <cdr:x>0.10836</cdr:x>
      <cdr:y>0.94839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6184E0A1-A790-F1FF-BA94-C1C3696B4A3B}"/>
            </a:ext>
          </a:extLst>
        </cdr:cNvPr>
        <cdr:cNvSpPr/>
      </cdr:nvSpPr>
      <cdr:spPr>
        <a:xfrm xmlns:a="http://schemas.openxmlformats.org/drawingml/2006/main">
          <a:off x="714549" y="4428892"/>
          <a:ext cx="65587" cy="6044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0.44262</cdr:x>
      <cdr:y>0.93448</cdr:y>
    </cdr:from>
    <cdr:to>
      <cdr:x>0.45173</cdr:x>
      <cdr:y>0.94725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C18EAF78-CEAF-6BF7-F624-0E879A22EA8C}"/>
            </a:ext>
          </a:extLst>
        </cdr:cNvPr>
        <cdr:cNvSpPr/>
      </cdr:nvSpPr>
      <cdr:spPr>
        <a:xfrm xmlns:a="http://schemas.openxmlformats.org/drawingml/2006/main">
          <a:off x="3186623" y="4423510"/>
          <a:ext cx="65586" cy="60449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0.82011</cdr:x>
      <cdr:y>0.93448</cdr:y>
    </cdr:from>
    <cdr:to>
      <cdr:x>0.82922</cdr:x>
      <cdr:y>0.94725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D191E818-22C1-D0B8-4FA4-D04F4ADFDB90}"/>
            </a:ext>
          </a:extLst>
        </cdr:cNvPr>
        <cdr:cNvSpPr/>
      </cdr:nvSpPr>
      <cdr:spPr>
        <a:xfrm xmlns:a="http://schemas.openxmlformats.org/drawingml/2006/main">
          <a:off x="5904311" y="4423510"/>
          <a:ext cx="65587" cy="60449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D8" t="str">
            <v>収入の伴う仕事をしたい（続けたい）</v>
          </cell>
          <cell r="E8" t="str">
            <v>収入の伴う仕事をしたくない（辞めたい）</v>
          </cell>
          <cell r="F8" t="str">
            <v>無回答</v>
          </cell>
        </row>
        <row r="9">
          <cell r="B9" t="str">
            <v>日本</v>
          </cell>
          <cell r="C9" t="str">
            <v>男性 (n=651)</v>
          </cell>
          <cell r="D9">
            <v>46.9</v>
          </cell>
          <cell r="E9">
            <v>45.6</v>
          </cell>
          <cell r="F9">
            <v>7.5</v>
          </cell>
        </row>
        <row r="10">
          <cell r="C10" t="str">
            <v>女性 (n=716)</v>
          </cell>
          <cell r="D10">
            <v>34.1</v>
          </cell>
          <cell r="E10">
            <v>51.8</v>
          </cell>
          <cell r="F10">
            <v>14.1</v>
          </cell>
        </row>
        <row r="11">
          <cell r="B11" t="str">
            <v>アメリカ</v>
          </cell>
          <cell r="C11" t="str">
            <v>男性 (n=425)</v>
          </cell>
          <cell r="D11">
            <v>28.9</v>
          </cell>
          <cell r="E11">
            <v>67.8</v>
          </cell>
          <cell r="F11">
            <v>3.3</v>
          </cell>
        </row>
        <row r="12">
          <cell r="C12" t="str">
            <v>女性 (n=581)</v>
          </cell>
          <cell r="D12">
            <v>30.6</v>
          </cell>
          <cell r="E12">
            <v>66.8</v>
          </cell>
          <cell r="F12">
            <v>2.6</v>
          </cell>
        </row>
        <row r="13">
          <cell r="B13" t="str">
            <v>ドイツ</v>
          </cell>
          <cell r="C13" t="str">
            <v>男性 (n=469)</v>
          </cell>
          <cell r="D13">
            <v>34.299999999999997</v>
          </cell>
          <cell r="E13">
            <v>64.400000000000006</v>
          </cell>
          <cell r="F13">
            <v>1.3</v>
          </cell>
        </row>
        <row r="14">
          <cell r="C14" t="str">
            <v>女性 (n=574)</v>
          </cell>
          <cell r="D14">
            <v>23</v>
          </cell>
          <cell r="E14">
            <v>75.8</v>
          </cell>
          <cell r="F14">
            <v>1.2</v>
          </cell>
        </row>
        <row r="15">
          <cell r="B15" t="str">
            <v>スウェーデン</v>
          </cell>
          <cell r="C15" t="str">
            <v>男性 (n=763)</v>
          </cell>
          <cell r="D15">
            <v>31.7</v>
          </cell>
          <cell r="E15">
            <v>62.3</v>
          </cell>
          <cell r="F15">
            <v>6</v>
          </cell>
        </row>
        <row r="16">
          <cell r="C16" t="str">
            <v>女性 (n=765)</v>
          </cell>
          <cell r="D16">
            <v>21.4</v>
          </cell>
          <cell r="E16">
            <v>69.8</v>
          </cell>
          <cell r="F16">
            <v>8.8000000000000007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6" ht="9" customHeight="1" x14ac:dyDescent="0.4"/>
    <row r="2" spans="1:6" s="4" customFormat="1" x14ac:dyDescent="0.4">
      <c r="A2" s="1"/>
      <c r="B2" s="2" t="s">
        <v>0</v>
      </c>
      <c r="C2" s="3" t="s">
        <v>1</v>
      </c>
    </row>
    <row r="3" spans="1:6" s="4" customFormat="1" x14ac:dyDescent="0.4">
      <c r="A3" s="1"/>
      <c r="B3" s="2" t="s">
        <v>2</v>
      </c>
      <c r="C3" s="3" t="s">
        <v>3</v>
      </c>
    </row>
    <row r="4" spans="1:6" s="4" customFormat="1" x14ac:dyDescent="0.4">
      <c r="A4" s="1"/>
      <c r="B4" s="2" t="s">
        <v>4</v>
      </c>
      <c r="C4" s="3" t="s">
        <v>5</v>
      </c>
    </row>
    <row r="5" spans="1:6" s="4" customFormat="1" x14ac:dyDescent="0.4">
      <c r="A5" s="1"/>
      <c r="B5" s="2" t="s">
        <v>6</v>
      </c>
      <c r="C5" s="5" t="s">
        <v>7</v>
      </c>
    </row>
    <row r="6" spans="1:6" s="4" customFormat="1" x14ac:dyDescent="0.4">
      <c r="A6" s="1"/>
      <c r="B6" s="2" t="s">
        <v>8</v>
      </c>
      <c r="C6" s="5"/>
    </row>
    <row r="7" spans="1:6" x14ac:dyDescent="0.4">
      <c r="B7" s="6" t="s">
        <v>9</v>
      </c>
    </row>
    <row r="8" spans="1:6" x14ac:dyDescent="0.4">
      <c r="D8" s="7" t="str">
        <f t="shared" ref="D8:F16" si="0">D29</f>
        <v>収入の伴う仕事をしたい（続けたい）</v>
      </c>
      <c r="E8" s="7" t="str">
        <f t="shared" si="0"/>
        <v>収入の伴う仕事をしたくない（辞めたい）</v>
      </c>
      <c r="F8" s="7" t="str">
        <f t="shared" si="0"/>
        <v>無回答</v>
      </c>
    </row>
    <row r="9" spans="1:6" x14ac:dyDescent="0.4">
      <c r="B9" s="1" t="str">
        <f t="shared" ref="B9:C10" si="1">B30</f>
        <v>日本</v>
      </c>
      <c r="C9" s="1" t="str">
        <f t="shared" si="1"/>
        <v>男性 (n=651)</v>
      </c>
      <c r="D9" s="7">
        <f t="shared" si="0"/>
        <v>46.9</v>
      </c>
      <c r="E9" s="7">
        <f t="shared" si="0"/>
        <v>45.6</v>
      </c>
      <c r="F9" s="7">
        <f t="shared" si="0"/>
        <v>7.5</v>
      </c>
    </row>
    <row r="10" spans="1:6" x14ac:dyDescent="0.4">
      <c r="C10" s="1" t="str">
        <f t="shared" si="1"/>
        <v>女性 (n=716)</v>
      </c>
      <c r="D10" s="7">
        <f t="shared" si="0"/>
        <v>34.1</v>
      </c>
      <c r="E10" s="7">
        <f t="shared" si="0"/>
        <v>51.8</v>
      </c>
      <c r="F10" s="7">
        <f t="shared" si="0"/>
        <v>14.1</v>
      </c>
    </row>
    <row r="11" spans="1:6" x14ac:dyDescent="0.4">
      <c r="B11" s="1" t="str">
        <f t="shared" ref="B11:C12" si="2">B32</f>
        <v>アメリカ</v>
      </c>
      <c r="C11" s="1" t="str">
        <f t="shared" si="2"/>
        <v>男性 (n=425)</v>
      </c>
      <c r="D11" s="7">
        <f t="shared" si="0"/>
        <v>28.9</v>
      </c>
      <c r="E11" s="7">
        <f t="shared" si="0"/>
        <v>67.8</v>
      </c>
      <c r="F11" s="7">
        <f t="shared" si="0"/>
        <v>3.3</v>
      </c>
    </row>
    <row r="12" spans="1:6" x14ac:dyDescent="0.4">
      <c r="C12" s="1" t="str">
        <f t="shared" si="2"/>
        <v>女性 (n=581)</v>
      </c>
      <c r="D12" s="7">
        <f t="shared" si="0"/>
        <v>30.6</v>
      </c>
      <c r="E12" s="7">
        <f t="shared" si="0"/>
        <v>66.8</v>
      </c>
      <c r="F12" s="7">
        <f t="shared" si="0"/>
        <v>2.6</v>
      </c>
    </row>
    <row r="13" spans="1:6" x14ac:dyDescent="0.4">
      <c r="B13" s="1" t="str">
        <f t="shared" ref="B13:C14" si="3">B34</f>
        <v>ドイツ</v>
      </c>
      <c r="C13" s="1" t="str">
        <f t="shared" si="3"/>
        <v>男性 (n=469)</v>
      </c>
      <c r="D13" s="7">
        <f t="shared" si="0"/>
        <v>34.299999999999997</v>
      </c>
      <c r="E13" s="7">
        <f t="shared" si="0"/>
        <v>64.400000000000006</v>
      </c>
      <c r="F13" s="7">
        <f t="shared" si="0"/>
        <v>1.3</v>
      </c>
    </row>
    <row r="14" spans="1:6" x14ac:dyDescent="0.4">
      <c r="C14" s="1" t="str">
        <f t="shared" si="3"/>
        <v>女性 (n=574)</v>
      </c>
      <c r="D14" s="7">
        <f t="shared" si="0"/>
        <v>23</v>
      </c>
      <c r="E14" s="7">
        <f t="shared" si="0"/>
        <v>75.8</v>
      </c>
      <c r="F14" s="7">
        <f t="shared" si="0"/>
        <v>1.2</v>
      </c>
    </row>
    <row r="15" spans="1:6" x14ac:dyDescent="0.4">
      <c r="B15" s="1" t="str">
        <f t="shared" ref="B15:C16" si="4">B36</f>
        <v>スウェーデン</v>
      </c>
      <c r="C15" s="1" t="str">
        <f t="shared" si="4"/>
        <v>男性 (n=763)</v>
      </c>
      <c r="D15" s="7">
        <f t="shared" si="0"/>
        <v>31.7</v>
      </c>
      <c r="E15" s="7">
        <f t="shared" si="0"/>
        <v>62.3</v>
      </c>
      <c r="F15" s="7">
        <f t="shared" si="0"/>
        <v>6</v>
      </c>
    </row>
    <row r="16" spans="1:6" x14ac:dyDescent="0.4">
      <c r="C16" s="1" t="str">
        <f t="shared" si="4"/>
        <v>女性 (n=765)</v>
      </c>
      <c r="D16" s="7">
        <f t="shared" si="0"/>
        <v>21.4</v>
      </c>
      <c r="E16" s="7">
        <f t="shared" si="0"/>
        <v>69.8</v>
      </c>
      <c r="F16" s="7">
        <f t="shared" si="0"/>
        <v>8.8000000000000007</v>
      </c>
    </row>
    <row r="17" spans="2:6" x14ac:dyDescent="0.4">
      <c r="B17" s="8"/>
      <c r="C17" s="7"/>
      <c r="D17" s="7"/>
      <c r="E17" s="9"/>
    </row>
    <row r="18" spans="2:6" x14ac:dyDescent="0.4">
      <c r="B18" s="8"/>
      <c r="C18" s="7"/>
      <c r="D18" s="7"/>
      <c r="E18" s="9"/>
    </row>
    <row r="19" spans="2:6" x14ac:dyDescent="0.4">
      <c r="B19" s="8"/>
      <c r="C19" s="7"/>
      <c r="D19" s="7"/>
      <c r="E19" s="9"/>
    </row>
    <row r="20" spans="2:6" x14ac:dyDescent="0.4">
      <c r="B20" s="8"/>
      <c r="C20" s="7"/>
      <c r="D20" s="7"/>
      <c r="E20" s="9"/>
    </row>
    <row r="21" spans="2:6" x14ac:dyDescent="0.4">
      <c r="B21" s="8"/>
      <c r="C21" s="7"/>
      <c r="D21" s="7"/>
      <c r="E21" s="9"/>
    </row>
    <row r="22" spans="2:6" x14ac:dyDescent="0.4">
      <c r="C22" s="7"/>
      <c r="D22" s="7"/>
      <c r="E22" s="9"/>
    </row>
    <row r="23" spans="2:6" x14ac:dyDescent="0.4">
      <c r="B23" s="8"/>
      <c r="C23" s="7"/>
      <c r="D23" s="7"/>
      <c r="E23" s="9"/>
    </row>
    <row r="24" spans="2:6" x14ac:dyDescent="0.4">
      <c r="B24" s="8"/>
      <c r="C24" s="7"/>
      <c r="E24" s="10"/>
    </row>
    <row r="25" spans="2:6" x14ac:dyDescent="0.4">
      <c r="B25" s="8"/>
      <c r="C25" s="7"/>
      <c r="E25" s="10"/>
    </row>
    <row r="26" spans="2:6" x14ac:dyDescent="0.4">
      <c r="B26" s="8"/>
      <c r="C26" s="7"/>
      <c r="E26" s="10"/>
    </row>
    <row r="27" spans="2:6" x14ac:dyDescent="0.4">
      <c r="B27" s="8"/>
      <c r="C27" s="7"/>
      <c r="E27" s="10"/>
    </row>
    <row r="28" spans="2:6" x14ac:dyDescent="0.4">
      <c r="B28" s="6" t="s">
        <v>10</v>
      </c>
      <c r="C28" s="7"/>
      <c r="E28" s="10"/>
    </row>
    <row r="29" spans="2:6" x14ac:dyDescent="0.4">
      <c r="D29" s="1" t="s">
        <v>11</v>
      </c>
      <c r="E29" s="1" t="s">
        <v>12</v>
      </c>
      <c r="F29" s="1" t="s">
        <v>13</v>
      </c>
    </row>
    <row r="30" spans="2:6" x14ac:dyDescent="0.4">
      <c r="B30" s="1" t="s">
        <v>14</v>
      </c>
      <c r="C30" s="1" t="s">
        <v>15</v>
      </c>
      <c r="D30" s="7">
        <v>46.9</v>
      </c>
      <c r="E30" s="7">
        <v>45.6</v>
      </c>
      <c r="F30" s="7">
        <v>7.5</v>
      </c>
    </row>
    <row r="31" spans="2:6" x14ac:dyDescent="0.4">
      <c r="C31" s="11" t="s">
        <v>16</v>
      </c>
      <c r="D31" s="7">
        <v>34.1</v>
      </c>
      <c r="E31" s="7">
        <v>51.8</v>
      </c>
      <c r="F31" s="7">
        <v>14.1</v>
      </c>
    </row>
    <row r="32" spans="2:6" x14ac:dyDescent="0.4">
      <c r="B32" s="1" t="s">
        <v>17</v>
      </c>
      <c r="C32" s="1" t="s">
        <v>18</v>
      </c>
      <c r="D32" s="7">
        <v>28.9</v>
      </c>
      <c r="E32" s="7">
        <v>67.8</v>
      </c>
      <c r="F32" s="7">
        <v>3.3</v>
      </c>
    </row>
    <row r="33" spans="2:6" x14ac:dyDescent="0.4">
      <c r="C33" s="11" t="s">
        <v>19</v>
      </c>
      <c r="D33" s="7">
        <v>30.6</v>
      </c>
      <c r="E33" s="7">
        <v>66.8</v>
      </c>
      <c r="F33" s="7">
        <v>2.6</v>
      </c>
    </row>
    <row r="34" spans="2:6" x14ac:dyDescent="0.4">
      <c r="B34" s="1" t="s">
        <v>20</v>
      </c>
      <c r="C34" s="1" t="s">
        <v>21</v>
      </c>
      <c r="D34" s="7">
        <v>34.299999999999997</v>
      </c>
      <c r="E34" s="7">
        <v>64.400000000000006</v>
      </c>
      <c r="F34" s="7">
        <v>1.3</v>
      </c>
    </row>
    <row r="35" spans="2:6" x14ac:dyDescent="0.4">
      <c r="C35" s="11" t="s">
        <v>22</v>
      </c>
      <c r="D35" s="7">
        <v>23</v>
      </c>
      <c r="E35" s="7">
        <v>75.8</v>
      </c>
      <c r="F35" s="7">
        <v>1.2</v>
      </c>
    </row>
    <row r="36" spans="2:6" x14ac:dyDescent="0.4">
      <c r="B36" s="1" t="s">
        <v>23</v>
      </c>
      <c r="C36" s="1" t="s">
        <v>24</v>
      </c>
      <c r="D36" s="7">
        <v>31.7</v>
      </c>
      <c r="E36" s="7">
        <v>62.3</v>
      </c>
      <c r="F36" s="7">
        <v>6</v>
      </c>
    </row>
    <row r="37" spans="2:6" x14ac:dyDescent="0.4">
      <c r="C37" s="11" t="s">
        <v>25</v>
      </c>
      <c r="D37" s="7">
        <v>21.4</v>
      </c>
      <c r="E37" s="7">
        <v>69.8</v>
      </c>
      <c r="F37" s="7">
        <v>8.8000000000000007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2022-09-09T04:19:31Z</dcterms:created>
  <dcterms:modified xsi:type="dcterms:W3CDTF">2022-09-09T04:19:31Z</dcterms:modified>
</cp:coreProperties>
</file>