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マイドライブ\VBAテスト\22.Excel加工済み\"/>
    </mc:Choice>
  </mc:AlternateContent>
  <bookViews>
    <workbookView xWindow="0" yWindow="0" windowWidth="14985" windowHeight="10380"/>
  </bookViews>
  <sheets>
    <sheet name="13" sheetId="1" r:id="rId1"/>
  </sheets>
  <externalReferences>
    <externalReference r:id="rId2"/>
  </externalReferences>
  <definedNames>
    <definedName name="_Sort" localSheetId="0" hidden="1">#REF!</definedName>
    <definedName name="_Sort" hidden="1">#REF!</definedName>
    <definedName name="HTML_CodePage" hidden="1">932</definedName>
    <definedName name="HTML_Control" hidden="1">{"'Sheet1'!$B$3:$H$74"}</definedName>
    <definedName name="HTML_Description" hidden="1">""</definedName>
    <definedName name="HTML_Email" hidden="1">""</definedName>
    <definedName name="HTML_Header" hidden="1">""</definedName>
    <definedName name="HTML_LastUpdate" hidden="1">""</definedName>
    <definedName name="HTML_LineAfter" hidden="1">FALSE</definedName>
    <definedName name="HTML_LineBefore" hidden="1">FALSE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"H:\SHOUHI\www\19990726index.htm"</definedName>
    <definedName name="HTML_Title" hidden="1">""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G16" i="1"/>
  <c r="F16" i="1"/>
  <c r="E16" i="1"/>
  <c r="D16" i="1"/>
  <c r="C16" i="1"/>
  <c r="H15" i="1"/>
  <c r="G15" i="1"/>
  <c r="F15" i="1"/>
  <c r="E15" i="1"/>
  <c r="D15" i="1"/>
  <c r="C15" i="1"/>
  <c r="B15" i="1"/>
  <c r="H14" i="1"/>
  <c r="G14" i="1"/>
  <c r="F14" i="1"/>
  <c r="E14" i="1"/>
  <c r="D14" i="1"/>
  <c r="C14" i="1"/>
  <c r="H13" i="1"/>
  <c r="G13" i="1"/>
  <c r="F13" i="1"/>
  <c r="E13" i="1"/>
  <c r="D13" i="1"/>
  <c r="C13" i="1"/>
  <c r="B13" i="1"/>
  <c r="H12" i="1"/>
  <c r="G12" i="1"/>
  <c r="F12" i="1"/>
  <c r="E12" i="1"/>
  <c r="D12" i="1"/>
  <c r="C12" i="1"/>
  <c r="H11" i="1"/>
  <c r="G11" i="1"/>
  <c r="F11" i="1"/>
  <c r="E11" i="1"/>
  <c r="D11" i="1"/>
  <c r="C11" i="1"/>
  <c r="B11" i="1"/>
  <c r="H10" i="1"/>
  <c r="G10" i="1"/>
  <c r="F10" i="1"/>
  <c r="E10" i="1"/>
  <c r="D10" i="1"/>
  <c r="C10" i="1"/>
  <c r="H9" i="1"/>
  <c r="G9" i="1"/>
  <c r="F9" i="1"/>
  <c r="E9" i="1"/>
  <c r="D9" i="1"/>
  <c r="C9" i="1"/>
  <c r="B9" i="1"/>
  <c r="H8" i="1"/>
  <c r="G8" i="1"/>
  <c r="F8" i="1"/>
  <c r="E8" i="1"/>
  <c r="D8" i="1"/>
</calcChain>
</file>

<file path=xl/sharedStrings.xml><?xml version="1.0" encoding="utf-8"?>
<sst xmlns="http://schemas.openxmlformats.org/spreadsheetml/2006/main" count="28" uniqueCount="28">
  <si>
    <t>図表名</t>
  </si>
  <si>
    <t>日々の暮らしに困ることの有無（性別）</t>
    <phoneticPr fontId="1"/>
  </si>
  <si>
    <t>メインカテゴリー</t>
  </si>
  <si>
    <t>海外</t>
  </si>
  <si>
    <t>サブカテゴリー</t>
  </si>
  <si>
    <t>人口・社会</t>
  </si>
  <si>
    <t>コメント</t>
  </si>
  <si>
    <t>経済的な意味で日々の暮らしに困ることの有無を性別にみると、日本では、大きな男女差はみられない。 アメリカでは、「困っていない」（男性63.3％、女性48.9％）の割合は、男性の６割以上で女性を14ポイント上回っている。</t>
    <phoneticPr fontId="1"/>
  </si>
  <si>
    <t>脚注</t>
  </si>
  <si>
    <t>グラフ用データ</t>
  </si>
  <si>
    <t>グラフ用元データ</t>
  </si>
  <si>
    <t>困っている</t>
    <rPh sb="0" eb="1">
      <t xml:space="preserve">コマッテイル </t>
    </rPh>
    <phoneticPr fontId="1"/>
  </si>
  <si>
    <t>少し困っている</t>
    <rPh sb="0" eb="1">
      <t xml:space="preserve">スコシ </t>
    </rPh>
    <rPh sb="2" eb="3">
      <t xml:space="preserve">コマッテイル </t>
    </rPh>
    <phoneticPr fontId="1"/>
  </si>
  <si>
    <t>あまり困っていない</t>
    <rPh sb="3" eb="4">
      <t xml:space="preserve">コマッテイナイ </t>
    </rPh>
    <phoneticPr fontId="1"/>
  </si>
  <si>
    <t>困っていない</t>
    <rPh sb="0" eb="1">
      <t xml:space="preserve">コマッテイナイ </t>
    </rPh>
    <phoneticPr fontId="1"/>
  </si>
  <si>
    <t>無回答</t>
    <rPh sb="0" eb="3">
      <t xml:space="preserve">ムカイトウ </t>
    </rPh>
    <phoneticPr fontId="1"/>
  </si>
  <si>
    <t>日本</t>
    <rPh sb="0" eb="2">
      <t xml:space="preserve">ニホン </t>
    </rPh>
    <phoneticPr fontId="1"/>
  </si>
  <si>
    <t>男性 (n=651)</t>
    <rPh sb="0" eb="2">
      <t xml:space="preserve">ダンセイ </t>
    </rPh>
    <phoneticPr fontId="1"/>
  </si>
  <si>
    <t>女性 (n=716)</t>
    <rPh sb="0" eb="2">
      <t xml:space="preserve">ジョセイ </t>
    </rPh>
    <phoneticPr fontId="1"/>
  </si>
  <si>
    <t>アメリカ</t>
    <phoneticPr fontId="1"/>
  </si>
  <si>
    <t>男性 (n=425)</t>
    <rPh sb="0" eb="2">
      <t xml:space="preserve">ダンセイ </t>
    </rPh>
    <phoneticPr fontId="1"/>
  </si>
  <si>
    <t>女性 (n=581)</t>
    <rPh sb="0" eb="2">
      <t xml:space="preserve">ジョセイ </t>
    </rPh>
    <phoneticPr fontId="1"/>
  </si>
  <si>
    <t>ドイツ</t>
    <phoneticPr fontId="1"/>
  </si>
  <si>
    <t>男性 (n=469)</t>
    <rPh sb="0" eb="2">
      <t xml:space="preserve">ダンセイ </t>
    </rPh>
    <phoneticPr fontId="1"/>
  </si>
  <si>
    <t>女性 (n=574)</t>
    <rPh sb="0" eb="2">
      <t xml:space="preserve">ジョセイ </t>
    </rPh>
    <phoneticPr fontId="1"/>
  </si>
  <si>
    <t>スウェーデン</t>
    <phoneticPr fontId="1"/>
  </si>
  <si>
    <t>男性 (n=763)</t>
    <rPh sb="0" eb="2">
      <t xml:space="preserve">ダンセイ </t>
    </rPh>
    <phoneticPr fontId="1"/>
  </si>
  <si>
    <t>女性 (n=765)</t>
    <rPh sb="0" eb="2">
      <t xml:space="preserve">ジョセイ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</si>
</sst>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#,##0.0;\-#,##0.0"/>
  </numFmts>
  <fonts count="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0" fillId="2" borderId="0" xfId="0" applyFill="1"/>
    <xf numFmtId="0" fontId="0" fillId="3" borderId="1" xfId="0" applyFill="1" applyBorder="1"/>
    <xf numFmtId="0" fontId="0" fillId="2" borderId="1" xfId="0" applyFill="1" applyBorder="1"/>
    <xf numFmtId="0" fontId="0" fillId="2" borderId="2" xfId="0" applyFill="1" applyBorder="1"/>
    <xf numFmtId="0" fontId="0" fillId="2" borderId="1" xfId="0" applyFill="1" applyBorder="1" applyAlignment="1"/>
    <xf numFmtId="0" fontId="0" fillId="3" borderId="3" xfId="0" applyFill="1" applyBorder="1"/>
    <xf numFmtId="176" fontId="0" fillId="2" borderId="0" xfId="0" applyNumberFormat="1" applyFill="1"/>
    <xf numFmtId="1" fontId="0" fillId="2" borderId="0" xfId="0" applyNumberFormat="1" applyFill="1"/>
    <xf numFmtId="177" fontId="0" fillId="2" borderId="0" xfId="0" applyNumberFormat="1" applyFill="1"/>
    <xf numFmtId="0" fontId="0" fillId="2" borderId="0" xfId="0" applyNumberFormat="1" applyFill="1"/>
    <xf numFmtId="0" fontId="2" fillId="2" borderId="0" xfId="0" applyFont="1" applyFill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400" b="0" i="0" u="none" strike="noStrike" baseline="0">
                <a:effectLst/>
              </a:rPr>
              <a:t>日々の暮らしに困ることの有無（性別）</a:t>
            </a:r>
            <a:r>
              <a:rPr lang="ja-JP" altLang="en-US" sz="1400" b="0" i="0" u="none" strike="noStrike" baseline="0"/>
              <a:t> </a:t>
            </a:r>
            <a:endParaRPr lang="ja-JP" altLang="en-US"/>
          </a:p>
        </c:rich>
      </c:tx>
      <c:layout>
        <c:manualLayout>
          <c:xMode val="edge"/>
          <c:yMode val="edge"/>
          <c:x val="0.33597883597883599"/>
          <c:y val="8.5221242725094151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>
        <c:manualLayout>
          <c:layoutTarget val="inner"/>
          <c:xMode val="edge"/>
          <c:yMode val="edge"/>
          <c:x val="0.15328742135131471"/>
          <c:y val="0.13478563635631519"/>
          <c:w val="0.80945385026597161"/>
          <c:h val="0.7657660047928790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'13'!$D$8</c:f>
              <c:strCache>
                <c:ptCount val="1"/>
                <c:pt idx="0">
                  <c:v>困っている</c:v>
                </c:pt>
              </c:strCache>
            </c:strRef>
          </c:tx>
          <c:spPr>
            <a:solidFill>
              <a:srgbClr val="2A3151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FDF-48F1-AA50-DD30000C4C59}"/>
              </c:ext>
            </c:extLst>
          </c:dPt>
          <c:dPt>
            <c:idx val="3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FDF-48F1-AA50-DD30000C4C59}"/>
              </c:ext>
            </c:extLst>
          </c:dPt>
          <c:dPt>
            <c:idx val="5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FDF-48F1-AA50-DD30000C4C59}"/>
              </c:ext>
            </c:extLst>
          </c:dPt>
          <c:dPt>
            <c:idx val="7"/>
            <c:invertIfNegative val="0"/>
            <c:bubble3D val="0"/>
            <c:spPr>
              <a:solidFill>
                <a:srgbClr val="790011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FDF-48F1-AA50-DD30000C4C59}"/>
              </c:ext>
            </c:extLst>
          </c:dPt>
          <c:dLbls>
            <c:dLbl>
              <c:idx val="6"/>
              <c:layout>
                <c:manualLayout>
                  <c:x val="8.8183421516754845E-3"/>
                  <c:y val="-4.076086956521729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tx1">
                          <a:lumMod val="65000"/>
                          <a:lumOff val="3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8-EFDF-48F1-AA50-DD30000C4C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'13'!$D$9:$D$16</c:f>
              <c:numCache>
                <c:formatCode>0.0</c:formatCode>
                <c:ptCount val="8"/>
                <c:pt idx="0">
                  <c:v>10.1</c:v>
                </c:pt>
                <c:pt idx="1">
                  <c:v>7</c:v>
                </c:pt>
                <c:pt idx="2">
                  <c:v>2.8</c:v>
                </c:pt>
                <c:pt idx="3">
                  <c:v>4.5</c:v>
                </c:pt>
                <c:pt idx="4">
                  <c:v>4.5</c:v>
                </c:pt>
                <c:pt idx="5">
                  <c:v>3.1</c:v>
                </c:pt>
                <c:pt idx="6">
                  <c:v>1.7</c:v>
                </c:pt>
                <c:pt idx="7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FDF-48F1-AA50-DD30000C4C59}"/>
            </c:ext>
          </c:extLst>
        </c:ser>
        <c:ser>
          <c:idx val="1"/>
          <c:order val="1"/>
          <c:tx>
            <c:strRef>
              <c:f>'13'!$E$8</c:f>
              <c:strCache>
                <c:ptCount val="1"/>
                <c:pt idx="0">
                  <c:v>少し困っている</c:v>
                </c:pt>
              </c:strCache>
            </c:strRef>
          </c:tx>
          <c:spPr>
            <a:solidFill>
              <a:srgbClr val="00468B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FDF-48F1-AA50-DD30000C4C59}"/>
              </c:ext>
            </c:extLst>
          </c:dPt>
          <c:dPt>
            <c:idx val="3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FDF-48F1-AA50-DD30000C4C59}"/>
              </c:ext>
            </c:extLst>
          </c:dPt>
          <c:dPt>
            <c:idx val="5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F-EFDF-48F1-AA50-DD30000C4C59}"/>
              </c:ext>
            </c:extLst>
          </c:dPt>
          <c:dPt>
            <c:idx val="7"/>
            <c:invertIfNegative val="0"/>
            <c:bubble3D val="0"/>
            <c:spPr>
              <a:solidFill>
                <a:srgbClr val="AF1D36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1-EFDF-48F1-AA50-DD30000C4C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'13'!$E$9:$E$16</c:f>
              <c:numCache>
                <c:formatCode>0.0</c:formatCode>
                <c:ptCount val="8"/>
                <c:pt idx="0">
                  <c:v>23.8</c:v>
                </c:pt>
                <c:pt idx="1">
                  <c:v>26.7</c:v>
                </c:pt>
                <c:pt idx="2">
                  <c:v>12.5</c:v>
                </c:pt>
                <c:pt idx="3">
                  <c:v>22.5</c:v>
                </c:pt>
                <c:pt idx="4">
                  <c:v>16.2</c:v>
                </c:pt>
                <c:pt idx="5">
                  <c:v>19</c:v>
                </c:pt>
                <c:pt idx="6">
                  <c:v>8.9</c:v>
                </c:pt>
                <c:pt idx="7">
                  <c:v>13.5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EFDF-48F1-AA50-DD30000C4C59}"/>
            </c:ext>
          </c:extLst>
        </c:ser>
        <c:ser>
          <c:idx val="2"/>
          <c:order val="2"/>
          <c:tx>
            <c:strRef>
              <c:f>'13'!$F$8</c:f>
              <c:strCache>
                <c:ptCount val="1"/>
                <c:pt idx="0">
                  <c:v>あまり困っていない</c:v>
                </c:pt>
              </c:strCache>
            </c:strRef>
          </c:tx>
          <c:spPr>
            <a:solidFill>
              <a:srgbClr val="0071BC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4-EFDF-48F1-AA50-DD30000C4C59}"/>
              </c:ext>
            </c:extLst>
          </c:dPt>
          <c:dPt>
            <c:idx val="3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6-EFDF-48F1-AA50-DD30000C4C59}"/>
              </c:ext>
            </c:extLst>
          </c:dPt>
          <c:dPt>
            <c:idx val="5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8-EFDF-48F1-AA50-DD30000C4C59}"/>
              </c:ext>
            </c:extLst>
          </c:dPt>
          <c:dPt>
            <c:idx val="7"/>
            <c:invertIfNegative val="0"/>
            <c:bubble3D val="0"/>
            <c:spPr>
              <a:solidFill>
                <a:srgbClr val="E7556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A-EFDF-48F1-AA50-DD30000C4C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'13'!$F$9:$F$16</c:f>
              <c:numCache>
                <c:formatCode>0.0</c:formatCode>
                <c:ptCount val="8"/>
                <c:pt idx="0">
                  <c:v>34.6</c:v>
                </c:pt>
                <c:pt idx="1">
                  <c:v>30.9</c:v>
                </c:pt>
                <c:pt idx="2">
                  <c:v>20.5</c:v>
                </c:pt>
                <c:pt idx="3">
                  <c:v>23.2</c:v>
                </c:pt>
                <c:pt idx="4">
                  <c:v>27.5</c:v>
                </c:pt>
                <c:pt idx="5">
                  <c:v>34</c:v>
                </c:pt>
                <c:pt idx="6">
                  <c:v>41</c:v>
                </c:pt>
                <c:pt idx="7">
                  <c:v>41.3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EFDF-48F1-AA50-DD30000C4C59}"/>
            </c:ext>
          </c:extLst>
        </c:ser>
        <c:ser>
          <c:idx val="3"/>
          <c:order val="3"/>
          <c:tx>
            <c:strRef>
              <c:f>'13'!$G$8</c:f>
              <c:strCache>
                <c:ptCount val="1"/>
                <c:pt idx="0">
                  <c:v>困っていない</c:v>
                </c:pt>
              </c:strCache>
            </c:strRef>
          </c:tx>
          <c:spPr>
            <a:solidFill>
              <a:srgbClr val="6D89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D-EFDF-48F1-AA50-DD30000C4C59}"/>
              </c:ext>
            </c:extLst>
          </c:dPt>
          <c:dPt>
            <c:idx val="3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1F-EFDF-48F1-AA50-DD30000C4C59}"/>
              </c:ext>
            </c:extLst>
          </c:dPt>
          <c:dPt>
            <c:idx val="5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1-EFDF-48F1-AA50-DD30000C4C59}"/>
              </c:ext>
            </c:extLst>
          </c:dPt>
          <c:dPt>
            <c:idx val="7"/>
            <c:invertIfNegative val="0"/>
            <c:bubble3D val="0"/>
            <c:spPr>
              <a:solidFill>
                <a:srgbClr val="DB3814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3-EFDF-48F1-AA50-DD30000C4C59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'13'!$G$9:$G$16</c:f>
              <c:numCache>
                <c:formatCode>0.0</c:formatCode>
                <c:ptCount val="8"/>
                <c:pt idx="0">
                  <c:v>29</c:v>
                </c:pt>
                <c:pt idx="1">
                  <c:v>32.799999999999997</c:v>
                </c:pt>
                <c:pt idx="2">
                  <c:v>63.3</c:v>
                </c:pt>
                <c:pt idx="3">
                  <c:v>48.9</c:v>
                </c:pt>
                <c:pt idx="4">
                  <c:v>51.2</c:v>
                </c:pt>
                <c:pt idx="5">
                  <c:v>43.7</c:v>
                </c:pt>
                <c:pt idx="6">
                  <c:v>46.7</c:v>
                </c:pt>
                <c:pt idx="7">
                  <c:v>40.1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4-EFDF-48F1-AA50-DD30000C4C59}"/>
            </c:ext>
          </c:extLst>
        </c:ser>
        <c:ser>
          <c:idx val="4"/>
          <c:order val="4"/>
          <c:tx>
            <c:strRef>
              <c:f>'13'!$H$8</c:f>
              <c:strCache>
                <c:ptCount val="1"/>
                <c:pt idx="0">
                  <c:v>無回答</c:v>
                </c:pt>
              </c:strCache>
            </c:strRef>
          </c:tx>
          <c:spPr>
            <a:solidFill>
              <a:srgbClr val="71B2FF"/>
            </a:solidFill>
            <a:ln>
              <a:noFill/>
            </a:ln>
            <a:effectLst/>
          </c:spPr>
          <c:invertIfNegative val="0"/>
          <c:dPt>
            <c:idx val="1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6-EFDF-48F1-AA50-DD30000C4C59}"/>
              </c:ext>
            </c:extLst>
          </c:dPt>
          <c:dPt>
            <c:idx val="3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8-EFDF-48F1-AA50-DD30000C4C59}"/>
              </c:ext>
            </c:extLst>
          </c:dPt>
          <c:dPt>
            <c:idx val="5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A-EFDF-48F1-AA50-DD30000C4C59}"/>
              </c:ext>
            </c:extLst>
          </c:dPt>
          <c:dPt>
            <c:idx val="7"/>
            <c:invertIfNegative val="0"/>
            <c:bubble3D val="0"/>
            <c:spPr>
              <a:solidFill>
                <a:srgbClr val="FF978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2C-EFDF-48F1-AA50-DD30000C4C59}"/>
              </c:ext>
            </c:extLst>
          </c:dPt>
          <c:dLbls>
            <c:dLbl>
              <c:idx val="0"/>
              <c:layout>
                <c:manualLayout>
                  <c:x val="2.821869488536155E-2"/>
                  <c:y val="2.2589490211623404E-17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D-EFDF-48F1-AA50-DD30000C4C59}"/>
                </c:ext>
              </c:extLst>
            </c:dLbl>
            <c:dLbl>
              <c:idx val="1"/>
              <c:layout>
                <c:manualLayout>
                  <c:x val="2.9982363315696647E-2"/>
                  <c:y val="-2.46433649098275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6-EFDF-48F1-AA50-DD30000C4C59}"/>
                </c:ext>
              </c:extLst>
            </c:dLbl>
            <c:dLbl>
              <c:idx val="2"/>
              <c:layout>
                <c:manualLayout>
                  <c:x val="2.1164021164021163E-2"/>
                  <c:y val="-2.4643364909827147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E-EFDF-48F1-AA50-DD30000C4C59}"/>
                </c:ext>
              </c:extLst>
            </c:dLbl>
            <c:dLbl>
              <c:idx val="3"/>
              <c:layout>
                <c:manualLayout>
                  <c:x val="2.1164021164021163E-2"/>
                  <c:y val="-2.46433649098275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8-EFDF-48F1-AA50-DD30000C4C59}"/>
                </c:ext>
              </c:extLst>
            </c:dLbl>
            <c:dLbl>
              <c:idx val="4"/>
              <c:layout>
                <c:manualLayout>
                  <c:x val="2.1164021164021163E-2"/>
                  <c:y val="-2.46433649098275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F-EFDF-48F1-AA50-DD30000C4C59}"/>
                </c:ext>
              </c:extLst>
            </c:dLbl>
            <c:dLbl>
              <c:idx val="5"/>
              <c:layout>
                <c:manualLayout>
                  <c:x val="1.7636684303350841E-2"/>
                  <c:y val="-2.4643364909826696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A-EFDF-48F1-AA50-DD30000C4C59}"/>
                </c:ext>
              </c:extLst>
            </c:dLbl>
            <c:dLbl>
              <c:idx val="6"/>
              <c:layout>
                <c:manualLayout>
                  <c:x val="2.292768959435626E-2"/>
                  <c:y val="-4.9286729819654294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30-EFDF-48F1-AA50-DD30000C4C59}"/>
                </c:ext>
              </c:extLst>
            </c:dLbl>
            <c:dLbl>
              <c:idx val="7"/>
              <c:layout>
                <c:manualLayout>
                  <c:x val="3.1746031746031744E-2"/>
                  <c:y val="-2.4643364909827598E-3"/>
                </c:manualLayout>
              </c:layout>
              <c:dLblPos val="ct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2C-EFDF-48F1-AA50-DD30000C4C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'13'!$B$9:$C$16</c:f>
              <c:multiLvlStrCache>
                <c:ptCount val="8"/>
                <c:lvl>
                  <c:pt idx="0">
                    <c:v>男性 (n=651)</c:v>
                  </c:pt>
                  <c:pt idx="1">
                    <c:v>女性 (n=716)</c:v>
                  </c:pt>
                  <c:pt idx="2">
                    <c:v>男性 (n=425)</c:v>
                  </c:pt>
                  <c:pt idx="3">
                    <c:v>女性 (n=581)</c:v>
                  </c:pt>
                  <c:pt idx="4">
                    <c:v>男性 (n=469)</c:v>
                  </c:pt>
                  <c:pt idx="5">
                    <c:v>女性 (n=574)</c:v>
                  </c:pt>
                  <c:pt idx="6">
                    <c:v>男性 (n=763)</c:v>
                  </c:pt>
                  <c:pt idx="7">
                    <c:v>女性 (n=765)</c:v>
                  </c:pt>
                </c:lvl>
                <c:lvl>
                  <c:pt idx="0">
                    <c:v>日本</c:v>
                  </c:pt>
                  <c:pt idx="2">
                    <c:v>アメリカ</c:v>
                  </c:pt>
                  <c:pt idx="4">
                    <c:v>ドイツ</c:v>
                  </c:pt>
                  <c:pt idx="6">
                    <c:v>スウェーデン</c:v>
                  </c:pt>
                </c:lvl>
              </c:multiLvlStrCache>
            </c:multiLvlStrRef>
          </c:cat>
          <c:val>
            <c:numRef>
              <c:f>'13'!$H$9:$H$16</c:f>
              <c:numCache>
                <c:formatCode>0.0</c:formatCode>
                <c:ptCount val="8"/>
                <c:pt idx="0">
                  <c:v>2.5</c:v>
                </c:pt>
                <c:pt idx="1">
                  <c:v>2.7</c:v>
                </c:pt>
                <c:pt idx="2">
                  <c:v>0.9</c:v>
                </c:pt>
                <c:pt idx="3">
                  <c:v>0.9</c:v>
                </c:pt>
                <c:pt idx="4">
                  <c:v>0.6</c:v>
                </c:pt>
                <c:pt idx="5">
                  <c:v>0.2</c:v>
                </c:pt>
                <c:pt idx="6">
                  <c:v>1.7</c:v>
                </c:pt>
                <c:pt idx="7">
                  <c:v>2.1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31-EFDF-48F1-AA50-DD30000C4C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80"/>
        <c:overlap val="100"/>
        <c:axId val="428337216"/>
        <c:axId val="428338896"/>
      </c:barChart>
      <c:catAx>
        <c:axId val="42833721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8896"/>
        <c:crosses val="autoZero"/>
        <c:auto val="1"/>
        <c:lblAlgn val="ctr"/>
        <c:lblOffset val="100"/>
        <c:noMultiLvlLbl val="0"/>
      </c:catAx>
      <c:valAx>
        <c:axId val="428338896"/>
        <c:scaling>
          <c:orientation val="minMax"/>
        </c:scaling>
        <c:delete val="0"/>
        <c:axPos val="t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0%" sourceLinked="1"/>
        <c:majorTickMark val="in"/>
        <c:minorTickMark val="none"/>
        <c:tickLblPos val="nextTo"/>
        <c:spPr>
          <a:noFill/>
          <a:ln>
            <a:solidFill>
              <a:schemeClr val="tx1">
                <a:lumMod val="65000"/>
                <a:lumOff val="3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4283372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9341120355400104E-2"/>
          <c:y val="0.91078504792879156"/>
          <c:w val="0.89999995820357281"/>
          <c:h val="7.770027387880862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10</xdr:row>
      <xdr:rowOff>25401</xdr:rowOff>
    </xdr:from>
    <xdr:to>
      <xdr:col>19</xdr:col>
      <xdr:colOff>469900</xdr:colOff>
      <xdr:row>30</xdr:row>
      <xdr:rowOff>127001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2FCB07B1-95F9-CB40-A355-F10A071139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0.11902</cdr:x>
      <cdr:y>0.94301</cdr:y>
    </cdr:from>
    <cdr:to>
      <cdr:x>0.12813</cdr:x>
      <cdr:y>0.95578</cdr:y>
    </cdr:to>
    <cdr:sp macro="" textlink="">
      <cdr:nvSpPr>
        <cdr:cNvPr id="2" name="正方形/長方形 1">
          <a:extLst xmlns:a="http://schemas.openxmlformats.org/drawingml/2006/main">
            <a:ext uri="{FF2B5EF4-FFF2-40B4-BE49-F238E27FC236}">
              <a16:creationId xmlns:a16="http://schemas.microsoft.com/office/drawing/2014/main" id="{6184E0A1-A790-F1FF-BA94-C1C3696B4A3B}"/>
            </a:ext>
          </a:extLst>
        </cdr:cNvPr>
        <cdr:cNvSpPr/>
      </cdr:nvSpPr>
      <cdr:spPr>
        <a:xfrm xmlns:a="http://schemas.openxmlformats.org/drawingml/2006/main">
          <a:off x="857813" y="4416147"/>
          <a:ext cx="65659" cy="59802"/>
        </a:xfrm>
        <a:prstGeom xmlns:a="http://schemas.openxmlformats.org/drawingml/2006/main" prst="rect">
          <a:avLst/>
        </a:prstGeom>
        <a:solidFill xmlns:a="http://schemas.openxmlformats.org/drawingml/2006/main">
          <a:srgbClr val="790011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0.27095</cdr:x>
      <cdr:y>0.94357</cdr:y>
    </cdr:from>
    <cdr:to>
      <cdr:x>0.28006</cdr:x>
      <cdr:y>0.95634</cdr:y>
    </cdr:to>
    <cdr:sp macro="" textlink="">
      <cdr:nvSpPr>
        <cdr:cNvPr id="3" name="正方形/長方形 2">
          <a:extLst xmlns:a="http://schemas.openxmlformats.org/drawingml/2006/main">
            <a:ext uri="{FF2B5EF4-FFF2-40B4-BE49-F238E27FC236}">
              <a16:creationId xmlns:a16="http://schemas.microsoft.com/office/drawing/2014/main" id="{C18EAF78-CEAF-6BF7-F624-0E879A22EA8C}"/>
            </a:ext>
          </a:extLst>
        </cdr:cNvPr>
        <cdr:cNvSpPr/>
      </cdr:nvSpPr>
      <cdr:spPr>
        <a:xfrm xmlns:a="http://schemas.openxmlformats.org/drawingml/2006/main">
          <a:off x="1952826" y="4418754"/>
          <a:ext cx="65658" cy="59803"/>
        </a:xfrm>
        <a:prstGeom xmlns:a="http://schemas.openxmlformats.org/drawingml/2006/main" prst="rect">
          <a:avLst/>
        </a:prstGeom>
        <a:solidFill xmlns:a="http://schemas.openxmlformats.org/drawingml/2006/main">
          <a:srgbClr val="AF1D36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0.4564</cdr:x>
      <cdr:y>0.94406</cdr:y>
    </cdr:from>
    <cdr:to>
      <cdr:x>0.46551</cdr:x>
      <cdr:y>0.95683</cdr:y>
    </cdr:to>
    <cdr:sp macro="" textlink="">
      <cdr:nvSpPr>
        <cdr:cNvPr id="4" name="正方形/長方形 3">
          <a:extLst xmlns:a="http://schemas.openxmlformats.org/drawingml/2006/main">
            <a:ext uri="{FF2B5EF4-FFF2-40B4-BE49-F238E27FC236}">
              <a16:creationId xmlns:a16="http://schemas.microsoft.com/office/drawing/2014/main" id="{D191E818-22C1-D0B8-4FA4-D04F4ADFDB90}"/>
            </a:ext>
          </a:extLst>
        </cdr:cNvPr>
        <cdr:cNvSpPr/>
      </cdr:nvSpPr>
      <cdr:spPr>
        <a:xfrm xmlns:a="http://schemas.openxmlformats.org/drawingml/2006/main">
          <a:off x="3289427" y="4421068"/>
          <a:ext cx="65659" cy="59803"/>
        </a:xfrm>
        <a:prstGeom xmlns:a="http://schemas.openxmlformats.org/drawingml/2006/main" prst="rect">
          <a:avLst/>
        </a:prstGeom>
        <a:solidFill xmlns:a="http://schemas.openxmlformats.org/drawingml/2006/main">
          <a:srgbClr val="E7556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0.67383</cdr:x>
      <cdr:y>0.94392</cdr:y>
    </cdr:from>
    <cdr:to>
      <cdr:x>0.68294</cdr:x>
      <cdr:y>0.95669</cdr:y>
    </cdr:to>
    <cdr:sp macro="" textlink="">
      <cdr:nvSpPr>
        <cdr:cNvPr id="5" name="正方形/長方形 4">
          <a:extLst xmlns:a="http://schemas.openxmlformats.org/drawingml/2006/main">
            <a:ext uri="{FF2B5EF4-FFF2-40B4-BE49-F238E27FC236}">
              <a16:creationId xmlns:a16="http://schemas.microsoft.com/office/drawing/2014/main" id="{D19BD09F-9F26-D3F9-9A35-D8D20129ED99}"/>
            </a:ext>
          </a:extLst>
        </cdr:cNvPr>
        <cdr:cNvSpPr/>
      </cdr:nvSpPr>
      <cdr:spPr>
        <a:xfrm xmlns:a="http://schemas.openxmlformats.org/drawingml/2006/main">
          <a:off x="4856465" y="4420415"/>
          <a:ext cx="65659" cy="59803"/>
        </a:xfrm>
        <a:prstGeom xmlns:a="http://schemas.openxmlformats.org/drawingml/2006/main" prst="rect">
          <a:avLst/>
        </a:prstGeom>
        <a:solidFill xmlns:a="http://schemas.openxmlformats.org/drawingml/2006/main">
          <a:srgbClr val="DB3814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  <cdr:relSizeAnchor xmlns:cdr="http://schemas.openxmlformats.org/drawingml/2006/chartDrawing">
    <cdr:from>
      <cdr:x>0.84144</cdr:x>
      <cdr:y>0.94334</cdr:y>
    </cdr:from>
    <cdr:to>
      <cdr:x>0.85055</cdr:x>
      <cdr:y>0.95611</cdr:y>
    </cdr:to>
    <cdr:sp macro="" textlink="">
      <cdr:nvSpPr>
        <cdr:cNvPr id="6" name="正方形/長方形 5">
          <a:extLst xmlns:a="http://schemas.openxmlformats.org/drawingml/2006/main">
            <a:ext uri="{FF2B5EF4-FFF2-40B4-BE49-F238E27FC236}">
              <a16:creationId xmlns:a16="http://schemas.microsoft.com/office/drawing/2014/main" id="{39240A49-890A-6070-C979-992D47BBBC61}"/>
            </a:ext>
          </a:extLst>
        </cdr:cNvPr>
        <cdr:cNvSpPr/>
      </cdr:nvSpPr>
      <cdr:spPr>
        <a:xfrm xmlns:a="http://schemas.openxmlformats.org/drawingml/2006/main">
          <a:off x="6064504" y="4417671"/>
          <a:ext cx="65658" cy="59803"/>
        </a:xfrm>
        <a:prstGeom xmlns:a="http://schemas.openxmlformats.org/drawingml/2006/main" prst="rect">
          <a:avLst/>
        </a:prstGeom>
        <a:solidFill xmlns:a="http://schemas.openxmlformats.org/drawingml/2006/main">
          <a:srgbClr val="FF9780"/>
        </a:solidFill>
        <a:ln xmlns:a="http://schemas.openxmlformats.org/drawingml/2006/main">
          <a:noFill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ja-JP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10;&#12452;&#12489;&#12521;&#12452;&#12502;/VBA&#12486;&#12473;&#12488;/21.&#21152;&#24037;&#20803;&#12487;&#12540;&#12479;/20210611&#20869;&#38307;&#24220;2020FY&#39640;&#40802;&#32773;&#12398;&#29983;&#27963;&#12392;&#24847;&#35672;&#12395;&#38306;&#12377;&#12427;&#22269;&#38555;&#27604;&#36611;&#35519;&#26619;&#20840;&#20307;&#292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8">
          <cell r="D8" t="str">
            <v>困っている</v>
          </cell>
          <cell r="E8" t="str">
            <v>少し困っている</v>
          </cell>
          <cell r="F8" t="str">
            <v>あまり困っていない</v>
          </cell>
          <cell r="G8" t="str">
            <v>困っていない</v>
          </cell>
          <cell r="H8" t="str">
            <v>無回答</v>
          </cell>
        </row>
        <row r="9">
          <cell r="B9" t="str">
            <v>日本</v>
          </cell>
          <cell r="C9" t="str">
            <v>男性 (n=651)</v>
          </cell>
          <cell r="D9">
            <v>10.1</v>
          </cell>
          <cell r="E9">
            <v>23.8</v>
          </cell>
          <cell r="F9">
            <v>34.6</v>
          </cell>
          <cell r="G9">
            <v>29</v>
          </cell>
          <cell r="H9">
            <v>2.5</v>
          </cell>
        </row>
        <row r="10">
          <cell r="C10" t="str">
            <v>女性 (n=716)</v>
          </cell>
          <cell r="D10">
            <v>7</v>
          </cell>
          <cell r="E10">
            <v>26.7</v>
          </cell>
          <cell r="F10">
            <v>30.9</v>
          </cell>
          <cell r="G10">
            <v>32.799999999999997</v>
          </cell>
          <cell r="H10">
            <v>2.7</v>
          </cell>
        </row>
        <row r="11">
          <cell r="B11" t="str">
            <v>アメリカ</v>
          </cell>
          <cell r="C11" t="str">
            <v>男性 (n=425)</v>
          </cell>
          <cell r="D11">
            <v>2.8</v>
          </cell>
          <cell r="E11">
            <v>12.5</v>
          </cell>
          <cell r="F11">
            <v>20.5</v>
          </cell>
          <cell r="G11">
            <v>63.3</v>
          </cell>
          <cell r="H11">
            <v>0.9</v>
          </cell>
        </row>
        <row r="12">
          <cell r="C12" t="str">
            <v>女性 (n=581)</v>
          </cell>
          <cell r="D12">
            <v>4.5</v>
          </cell>
          <cell r="E12">
            <v>22.5</v>
          </cell>
          <cell r="F12">
            <v>23.2</v>
          </cell>
          <cell r="G12">
            <v>48.9</v>
          </cell>
          <cell r="H12">
            <v>0.9</v>
          </cell>
        </row>
        <row r="13">
          <cell r="B13" t="str">
            <v>ドイツ</v>
          </cell>
          <cell r="C13" t="str">
            <v>男性 (n=469)</v>
          </cell>
          <cell r="D13">
            <v>4.5</v>
          </cell>
          <cell r="E13">
            <v>16.2</v>
          </cell>
          <cell r="F13">
            <v>27.5</v>
          </cell>
          <cell r="G13">
            <v>51.2</v>
          </cell>
          <cell r="H13">
            <v>0.6</v>
          </cell>
        </row>
        <row r="14">
          <cell r="C14" t="str">
            <v>女性 (n=574)</v>
          </cell>
          <cell r="D14">
            <v>3.1</v>
          </cell>
          <cell r="E14">
            <v>19</v>
          </cell>
          <cell r="F14">
            <v>34</v>
          </cell>
          <cell r="G14">
            <v>43.7</v>
          </cell>
          <cell r="H14">
            <v>0.2</v>
          </cell>
        </row>
        <row r="15">
          <cell r="B15" t="str">
            <v>スウェーデン</v>
          </cell>
          <cell r="C15" t="str">
            <v>男性 (n=763)</v>
          </cell>
          <cell r="D15">
            <v>1.7</v>
          </cell>
          <cell r="E15">
            <v>8.9</v>
          </cell>
          <cell r="F15">
            <v>41</v>
          </cell>
          <cell r="G15">
            <v>46.7</v>
          </cell>
          <cell r="H15">
            <v>1.7</v>
          </cell>
        </row>
        <row r="16">
          <cell r="C16" t="str">
            <v>女性 (n=765)</v>
          </cell>
          <cell r="D16">
            <v>3</v>
          </cell>
          <cell r="E16">
            <v>13.5</v>
          </cell>
          <cell r="F16">
            <v>41.3</v>
          </cell>
          <cell r="G16">
            <v>40.1</v>
          </cell>
          <cell r="H16">
            <v>2.1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01"/>
  <sheetViews>
    <sheetView tabSelected="1" zoomScale="75" zoomScaleNormal="75" workbookViewId="0"/>
  </sheetViews>
  <sheetFormatPr defaultColWidth="8.875" defaultRowHeight="18.75" x14ac:dyDescent="0.4"/>
  <cols>
    <col min="1" max="1" width="1.5" style="1" customWidth="1"/>
    <col min="2" max="2" width="24.875" style="1" bestFit="1" customWidth="1"/>
    <col min="3" max="3" width="9.5" style="1" customWidth="1"/>
    <col min="4" max="4" width="9.125" style="1" bestFit="1" customWidth="1"/>
    <col min="5" max="5" width="11.875" style="1" customWidth="1"/>
    <col min="6" max="6" width="11" style="1" bestFit="1" customWidth="1"/>
    <col min="7" max="7" width="13.125" style="1" bestFit="1" customWidth="1"/>
    <col min="8" max="8" width="8.875" style="1"/>
    <col min="9" max="9" width="11.875" style="1" bestFit="1" customWidth="1"/>
    <col min="10" max="16384" width="8.875" style="1"/>
  </cols>
  <sheetData>
    <row r="1" spans="1:8" ht="9" customHeight="1" x14ac:dyDescent="0.4"/>
    <row r="2" spans="1:8" s="4" customFormat="1" x14ac:dyDescent="0.4">
      <c r="A2" s="1"/>
      <c r="B2" s="2" t="s">
        <v>0</v>
      </c>
      <c r="C2" s="3" t="s">
        <v>1</v>
      </c>
    </row>
    <row r="3" spans="1:8" s="4" customFormat="1" x14ac:dyDescent="0.4">
      <c r="A3" s="1"/>
      <c r="B3" s="2" t="s">
        <v>2</v>
      </c>
      <c r="C3" s="3" t="s">
        <v>3</v>
      </c>
    </row>
    <row r="4" spans="1:8" s="4" customFormat="1" x14ac:dyDescent="0.4">
      <c r="A4" s="1"/>
      <c r="B4" s="2" t="s">
        <v>4</v>
      </c>
      <c r="C4" s="3" t="s">
        <v>5</v>
      </c>
    </row>
    <row r="5" spans="1:8" s="4" customFormat="1" x14ac:dyDescent="0.4">
      <c r="A5" s="1"/>
      <c r="B5" s="2" t="s">
        <v>6</v>
      </c>
      <c r="C5" s="5" t="s">
        <v>7</v>
      </c>
    </row>
    <row r="6" spans="1:8" s="4" customFormat="1" x14ac:dyDescent="0.4">
      <c r="A6" s="1"/>
      <c r="B6" s="2" t="s">
        <v>8</v>
      </c>
      <c r="C6" s="5"/>
    </row>
    <row r="7" spans="1:8" x14ac:dyDescent="0.4">
      <c r="B7" s="6" t="s">
        <v>9</v>
      </c>
    </row>
    <row r="8" spans="1:8" x14ac:dyDescent="0.4">
      <c r="D8" s="7" t="str">
        <f t="shared" ref="D8:H16" si="0">D29</f>
        <v>困っている</v>
      </c>
      <c r="E8" s="7" t="str">
        <f t="shared" si="0"/>
        <v>少し困っている</v>
      </c>
      <c r="F8" s="7" t="str">
        <f t="shared" si="0"/>
        <v>あまり困っていない</v>
      </c>
      <c r="G8" s="7" t="str">
        <f t="shared" si="0"/>
        <v>困っていない</v>
      </c>
      <c r="H8" s="7" t="str">
        <f t="shared" si="0"/>
        <v>無回答</v>
      </c>
    </row>
    <row r="9" spans="1:8" x14ac:dyDescent="0.4">
      <c r="B9" s="1" t="str">
        <f t="shared" ref="B9:C10" si="1">B30</f>
        <v>日本</v>
      </c>
      <c r="C9" s="1" t="str">
        <f t="shared" si="1"/>
        <v>男性 (n=651)</v>
      </c>
      <c r="D9" s="7">
        <f t="shared" si="0"/>
        <v>10.1</v>
      </c>
      <c r="E9" s="7">
        <f t="shared" si="0"/>
        <v>23.8</v>
      </c>
      <c r="F9" s="7">
        <f t="shared" si="0"/>
        <v>34.6</v>
      </c>
      <c r="G9" s="7">
        <f t="shared" si="0"/>
        <v>29</v>
      </c>
      <c r="H9" s="7">
        <f t="shared" si="0"/>
        <v>2.5</v>
      </c>
    </row>
    <row r="10" spans="1:8" x14ac:dyDescent="0.4">
      <c r="C10" s="1" t="str">
        <f t="shared" si="1"/>
        <v>女性 (n=716)</v>
      </c>
      <c r="D10" s="7">
        <f t="shared" si="0"/>
        <v>7</v>
      </c>
      <c r="E10" s="7">
        <f t="shared" si="0"/>
        <v>26.7</v>
      </c>
      <c r="F10" s="7">
        <f t="shared" si="0"/>
        <v>30.9</v>
      </c>
      <c r="G10" s="7">
        <f t="shared" si="0"/>
        <v>32.799999999999997</v>
      </c>
      <c r="H10" s="7">
        <f t="shared" si="0"/>
        <v>2.7</v>
      </c>
    </row>
    <row r="11" spans="1:8" x14ac:dyDescent="0.4">
      <c r="B11" s="1" t="str">
        <f t="shared" ref="B11:C12" si="2">B32</f>
        <v>アメリカ</v>
      </c>
      <c r="C11" s="1" t="str">
        <f t="shared" si="2"/>
        <v>男性 (n=425)</v>
      </c>
      <c r="D11" s="7">
        <f t="shared" si="0"/>
        <v>2.8</v>
      </c>
      <c r="E11" s="7">
        <f t="shared" si="0"/>
        <v>12.5</v>
      </c>
      <c r="F11" s="7">
        <f t="shared" si="0"/>
        <v>20.5</v>
      </c>
      <c r="G11" s="7">
        <f t="shared" si="0"/>
        <v>63.3</v>
      </c>
      <c r="H11" s="7">
        <f t="shared" si="0"/>
        <v>0.9</v>
      </c>
    </row>
    <row r="12" spans="1:8" x14ac:dyDescent="0.4">
      <c r="C12" s="1" t="str">
        <f t="shared" si="2"/>
        <v>女性 (n=581)</v>
      </c>
      <c r="D12" s="7">
        <f t="shared" si="0"/>
        <v>4.5</v>
      </c>
      <c r="E12" s="7">
        <f t="shared" si="0"/>
        <v>22.5</v>
      </c>
      <c r="F12" s="7">
        <f t="shared" si="0"/>
        <v>23.2</v>
      </c>
      <c r="G12" s="7">
        <f t="shared" si="0"/>
        <v>48.9</v>
      </c>
      <c r="H12" s="7">
        <f t="shared" si="0"/>
        <v>0.9</v>
      </c>
    </row>
    <row r="13" spans="1:8" x14ac:dyDescent="0.4">
      <c r="B13" s="1" t="str">
        <f t="shared" ref="B13:C14" si="3">B34</f>
        <v>ドイツ</v>
      </c>
      <c r="C13" s="1" t="str">
        <f t="shared" si="3"/>
        <v>男性 (n=469)</v>
      </c>
      <c r="D13" s="7">
        <f t="shared" si="0"/>
        <v>4.5</v>
      </c>
      <c r="E13" s="7">
        <f t="shared" si="0"/>
        <v>16.2</v>
      </c>
      <c r="F13" s="7">
        <f t="shared" si="0"/>
        <v>27.5</v>
      </c>
      <c r="G13" s="7">
        <f t="shared" si="0"/>
        <v>51.2</v>
      </c>
      <c r="H13" s="7">
        <f t="shared" si="0"/>
        <v>0.6</v>
      </c>
    </row>
    <row r="14" spans="1:8" x14ac:dyDescent="0.4">
      <c r="C14" s="1" t="str">
        <f t="shared" si="3"/>
        <v>女性 (n=574)</v>
      </c>
      <c r="D14" s="7">
        <f t="shared" si="0"/>
        <v>3.1</v>
      </c>
      <c r="E14" s="7">
        <f t="shared" si="0"/>
        <v>19</v>
      </c>
      <c r="F14" s="7">
        <f t="shared" si="0"/>
        <v>34</v>
      </c>
      <c r="G14" s="7">
        <f t="shared" si="0"/>
        <v>43.7</v>
      </c>
      <c r="H14" s="7">
        <f t="shared" si="0"/>
        <v>0.2</v>
      </c>
    </row>
    <row r="15" spans="1:8" x14ac:dyDescent="0.4">
      <c r="B15" s="1" t="str">
        <f t="shared" ref="B15:C16" si="4">B36</f>
        <v>スウェーデン</v>
      </c>
      <c r="C15" s="1" t="str">
        <f t="shared" si="4"/>
        <v>男性 (n=763)</v>
      </c>
      <c r="D15" s="7">
        <f t="shared" si="0"/>
        <v>1.7</v>
      </c>
      <c r="E15" s="7">
        <f t="shared" si="0"/>
        <v>8.9</v>
      </c>
      <c r="F15" s="7">
        <f t="shared" si="0"/>
        <v>41</v>
      </c>
      <c r="G15" s="7">
        <f t="shared" si="0"/>
        <v>46.7</v>
      </c>
      <c r="H15" s="7">
        <f t="shared" si="0"/>
        <v>1.7</v>
      </c>
    </row>
    <row r="16" spans="1:8" x14ac:dyDescent="0.4">
      <c r="C16" s="1" t="str">
        <f t="shared" si="4"/>
        <v>女性 (n=765)</v>
      </c>
      <c r="D16" s="7">
        <f t="shared" si="0"/>
        <v>3</v>
      </c>
      <c r="E16" s="7">
        <f t="shared" si="0"/>
        <v>13.5</v>
      </c>
      <c r="F16" s="7">
        <f t="shared" si="0"/>
        <v>41.3</v>
      </c>
      <c r="G16" s="7">
        <f t="shared" si="0"/>
        <v>40.1</v>
      </c>
      <c r="H16" s="7">
        <f t="shared" si="0"/>
        <v>2.1</v>
      </c>
    </row>
    <row r="17" spans="2:8" x14ac:dyDescent="0.4">
      <c r="B17" s="8"/>
      <c r="C17" s="7"/>
      <c r="D17" s="7"/>
      <c r="E17" s="9"/>
    </row>
    <row r="18" spans="2:8" x14ac:dyDescent="0.4">
      <c r="B18" s="8"/>
      <c r="C18" s="7"/>
      <c r="D18" s="7"/>
      <c r="E18" s="9"/>
    </row>
    <row r="19" spans="2:8" x14ac:dyDescent="0.4">
      <c r="B19" s="8"/>
      <c r="C19" s="7"/>
      <c r="D19" s="7"/>
      <c r="E19" s="9"/>
    </row>
    <row r="20" spans="2:8" x14ac:dyDescent="0.4">
      <c r="B20" s="8"/>
      <c r="C20" s="7"/>
      <c r="D20" s="7"/>
      <c r="E20" s="9"/>
    </row>
    <row r="21" spans="2:8" x14ac:dyDescent="0.4">
      <c r="B21" s="8"/>
      <c r="C21" s="7"/>
      <c r="D21" s="7"/>
      <c r="E21" s="9"/>
    </row>
    <row r="22" spans="2:8" x14ac:dyDescent="0.4">
      <c r="C22" s="7"/>
      <c r="D22" s="7"/>
      <c r="E22" s="9"/>
    </row>
    <row r="23" spans="2:8" x14ac:dyDescent="0.4">
      <c r="B23" s="8"/>
      <c r="C23" s="7"/>
      <c r="D23" s="7"/>
      <c r="E23" s="9"/>
    </row>
    <row r="24" spans="2:8" x14ac:dyDescent="0.4">
      <c r="B24" s="8"/>
      <c r="C24" s="7"/>
      <c r="E24" s="10"/>
    </row>
    <row r="25" spans="2:8" x14ac:dyDescent="0.4">
      <c r="B25" s="8"/>
      <c r="C25" s="7"/>
      <c r="E25" s="10"/>
    </row>
    <row r="26" spans="2:8" x14ac:dyDescent="0.4">
      <c r="B26" s="8"/>
      <c r="C26" s="7"/>
      <c r="E26" s="10"/>
    </row>
    <row r="27" spans="2:8" x14ac:dyDescent="0.4">
      <c r="B27" s="8"/>
      <c r="C27" s="7"/>
      <c r="E27" s="10"/>
    </row>
    <row r="28" spans="2:8" x14ac:dyDescent="0.4">
      <c r="B28" s="6" t="s">
        <v>10</v>
      </c>
      <c r="C28" s="7"/>
      <c r="E28" s="10"/>
    </row>
    <row r="29" spans="2:8" x14ac:dyDescent="0.4">
      <c r="D29" s="1" t="s">
        <v>11</v>
      </c>
      <c r="E29" s="1" t="s">
        <v>12</v>
      </c>
      <c r="F29" s="1" t="s">
        <v>13</v>
      </c>
      <c r="G29" s="1" t="s">
        <v>14</v>
      </c>
      <c r="H29" s="1" t="s">
        <v>15</v>
      </c>
    </row>
    <row r="30" spans="2:8" x14ac:dyDescent="0.4">
      <c r="B30" s="1" t="s">
        <v>16</v>
      </c>
      <c r="C30" s="1" t="s">
        <v>17</v>
      </c>
      <c r="D30" s="7">
        <v>10.1</v>
      </c>
      <c r="E30" s="7">
        <v>23.8</v>
      </c>
      <c r="F30" s="7">
        <v>34.6</v>
      </c>
      <c r="G30" s="7">
        <v>29</v>
      </c>
      <c r="H30" s="7">
        <v>2.5</v>
      </c>
    </row>
    <row r="31" spans="2:8" x14ac:dyDescent="0.4">
      <c r="C31" s="11" t="s">
        <v>18</v>
      </c>
      <c r="D31" s="7">
        <v>7</v>
      </c>
      <c r="E31" s="7">
        <v>26.7</v>
      </c>
      <c r="F31" s="7">
        <v>30.9</v>
      </c>
      <c r="G31" s="7">
        <v>32.799999999999997</v>
      </c>
      <c r="H31" s="7">
        <v>2.7</v>
      </c>
    </row>
    <row r="32" spans="2:8" x14ac:dyDescent="0.4">
      <c r="B32" s="1" t="s">
        <v>19</v>
      </c>
      <c r="C32" s="1" t="s">
        <v>20</v>
      </c>
      <c r="D32" s="7">
        <v>2.8</v>
      </c>
      <c r="E32" s="7">
        <v>12.5</v>
      </c>
      <c r="F32" s="7">
        <v>20.5</v>
      </c>
      <c r="G32" s="7">
        <v>63.3</v>
      </c>
      <c r="H32" s="7">
        <v>0.9</v>
      </c>
    </row>
    <row r="33" spans="2:8" x14ac:dyDescent="0.4">
      <c r="C33" s="11" t="s">
        <v>21</v>
      </c>
      <c r="D33" s="7">
        <v>4.5</v>
      </c>
      <c r="E33" s="7">
        <v>22.5</v>
      </c>
      <c r="F33" s="7">
        <v>23.2</v>
      </c>
      <c r="G33" s="7">
        <v>48.9</v>
      </c>
      <c r="H33" s="7">
        <v>0.9</v>
      </c>
    </row>
    <row r="34" spans="2:8" x14ac:dyDescent="0.4">
      <c r="B34" s="1" t="s">
        <v>22</v>
      </c>
      <c r="C34" s="1" t="s">
        <v>23</v>
      </c>
      <c r="D34" s="7">
        <v>4.5</v>
      </c>
      <c r="E34" s="7">
        <v>16.2</v>
      </c>
      <c r="F34" s="7">
        <v>27.5</v>
      </c>
      <c r="G34" s="7">
        <v>51.2</v>
      </c>
      <c r="H34" s="7">
        <v>0.6</v>
      </c>
    </row>
    <row r="35" spans="2:8" x14ac:dyDescent="0.4">
      <c r="C35" s="11" t="s">
        <v>24</v>
      </c>
      <c r="D35" s="7">
        <v>3.1</v>
      </c>
      <c r="E35" s="7">
        <v>19</v>
      </c>
      <c r="F35" s="7">
        <v>34</v>
      </c>
      <c r="G35" s="7">
        <v>43.7</v>
      </c>
      <c r="H35" s="7">
        <v>0.2</v>
      </c>
    </row>
    <row r="36" spans="2:8" x14ac:dyDescent="0.4">
      <c r="B36" s="1" t="s">
        <v>25</v>
      </c>
      <c r="C36" s="1" t="s">
        <v>26</v>
      </c>
      <c r="D36" s="7">
        <v>1.7</v>
      </c>
      <c r="E36" s="7">
        <v>8.9</v>
      </c>
      <c r="F36" s="7">
        <v>41</v>
      </c>
      <c r="G36" s="7">
        <v>46.7</v>
      </c>
      <c r="H36" s="7">
        <v>1.7</v>
      </c>
    </row>
    <row r="37" spans="2:8" x14ac:dyDescent="0.4">
      <c r="C37" s="11" t="s">
        <v>27</v>
      </c>
      <c r="D37" s="7">
        <v>3</v>
      </c>
      <c r="E37" s="7">
        <v>13.5</v>
      </c>
      <c r="F37" s="7">
        <v>41.3</v>
      </c>
      <c r="G37" s="7">
        <v>40.1</v>
      </c>
      <c r="H37" s="7">
        <v>2.1</v>
      </c>
    </row>
    <row r="200" spans="5:5" x14ac:dyDescent="0.4">
      <c r="E200" s="10"/>
    </row>
    <row r="201" spans="5:5" x14ac:dyDescent="0.4">
      <c r="E201" s="10"/>
    </row>
    <row r="202" spans="5:5" x14ac:dyDescent="0.4">
      <c r="E202" s="10"/>
    </row>
    <row r="203" spans="5:5" x14ac:dyDescent="0.4">
      <c r="E203" s="10"/>
    </row>
    <row r="204" spans="5:5" x14ac:dyDescent="0.4">
      <c r="E204" s="10"/>
    </row>
    <row r="205" spans="5:5" x14ac:dyDescent="0.4">
      <c r="E205" s="10"/>
    </row>
    <row r="206" spans="5:5" x14ac:dyDescent="0.4">
      <c r="E206" s="10"/>
    </row>
    <row r="207" spans="5:5" x14ac:dyDescent="0.4">
      <c r="E207" s="10"/>
    </row>
    <row r="208" spans="5:5" x14ac:dyDescent="0.4">
      <c r="E208" s="10"/>
    </row>
    <row r="209" spans="5:5" x14ac:dyDescent="0.4">
      <c r="E209" s="10"/>
    </row>
    <row r="210" spans="5:5" x14ac:dyDescent="0.4">
      <c r="E210" s="10"/>
    </row>
    <row r="211" spans="5:5" x14ac:dyDescent="0.4">
      <c r="E211" s="10"/>
    </row>
    <row r="212" spans="5:5" x14ac:dyDescent="0.4">
      <c r="E212" s="10"/>
    </row>
    <row r="213" spans="5:5" x14ac:dyDescent="0.4">
      <c r="E213" s="10"/>
    </row>
    <row r="214" spans="5:5" x14ac:dyDescent="0.4">
      <c r="E214" s="10"/>
    </row>
    <row r="215" spans="5:5" x14ac:dyDescent="0.4">
      <c r="E215" s="10"/>
    </row>
    <row r="216" spans="5:5" x14ac:dyDescent="0.4">
      <c r="E216" s="10"/>
    </row>
    <row r="217" spans="5:5" x14ac:dyDescent="0.4">
      <c r="E217" s="10"/>
    </row>
    <row r="218" spans="5:5" x14ac:dyDescent="0.4">
      <c r="E218" s="10"/>
    </row>
    <row r="219" spans="5:5" x14ac:dyDescent="0.4">
      <c r="E219" s="10"/>
    </row>
    <row r="220" spans="5:5" x14ac:dyDescent="0.4">
      <c r="E220" s="10"/>
    </row>
    <row r="221" spans="5:5" x14ac:dyDescent="0.4">
      <c r="E221" s="10"/>
    </row>
    <row r="222" spans="5:5" x14ac:dyDescent="0.4">
      <c r="E222" s="10"/>
    </row>
    <row r="223" spans="5:5" x14ac:dyDescent="0.4">
      <c r="E223" s="10"/>
    </row>
    <row r="224" spans="5:5" x14ac:dyDescent="0.4">
      <c r="E224" s="10"/>
    </row>
    <row r="225" spans="5:5" x14ac:dyDescent="0.4">
      <c r="E225" s="10"/>
    </row>
    <row r="226" spans="5:5" x14ac:dyDescent="0.4">
      <c r="E226" s="10"/>
    </row>
    <row r="227" spans="5:5" x14ac:dyDescent="0.4">
      <c r="E227" s="10"/>
    </row>
    <row r="228" spans="5:5" x14ac:dyDescent="0.4">
      <c r="E228" s="10"/>
    </row>
    <row r="229" spans="5:5" x14ac:dyDescent="0.4">
      <c r="E229" s="10"/>
    </row>
    <row r="230" spans="5:5" x14ac:dyDescent="0.4">
      <c r="E230" s="10"/>
    </row>
    <row r="231" spans="5:5" x14ac:dyDescent="0.4">
      <c r="E231" s="10"/>
    </row>
    <row r="232" spans="5:5" x14ac:dyDescent="0.4">
      <c r="E232" s="10"/>
    </row>
    <row r="233" spans="5:5" x14ac:dyDescent="0.4">
      <c r="E233" s="10"/>
    </row>
    <row r="234" spans="5:5" x14ac:dyDescent="0.4">
      <c r="E234" s="10"/>
    </row>
    <row r="235" spans="5:5" x14ac:dyDescent="0.4">
      <c r="E235" s="10"/>
    </row>
    <row r="236" spans="5:5" x14ac:dyDescent="0.4">
      <c r="E236" s="10"/>
    </row>
    <row r="237" spans="5:5" x14ac:dyDescent="0.4">
      <c r="E237" s="10"/>
    </row>
    <row r="238" spans="5:5" x14ac:dyDescent="0.4">
      <c r="E238" s="10"/>
    </row>
    <row r="239" spans="5:5" x14ac:dyDescent="0.4">
      <c r="E239" s="10"/>
    </row>
    <row r="240" spans="5:5" x14ac:dyDescent="0.4">
      <c r="E240" s="10"/>
    </row>
    <row r="241" spans="5:5" x14ac:dyDescent="0.4">
      <c r="E241" s="10"/>
    </row>
    <row r="242" spans="5:5" x14ac:dyDescent="0.4">
      <c r="E242" s="10"/>
    </row>
    <row r="243" spans="5:5" x14ac:dyDescent="0.4">
      <c r="E243" s="10"/>
    </row>
    <row r="244" spans="5:5" x14ac:dyDescent="0.4">
      <c r="E244" s="10"/>
    </row>
    <row r="245" spans="5:5" x14ac:dyDescent="0.4">
      <c r="E245" s="10"/>
    </row>
    <row r="246" spans="5:5" x14ac:dyDescent="0.4">
      <c r="E246" s="10"/>
    </row>
    <row r="247" spans="5:5" x14ac:dyDescent="0.4">
      <c r="E247" s="10"/>
    </row>
    <row r="248" spans="5:5" x14ac:dyDescent="0.4">
      <c r="E248" s="10"/>
    </row>
    <row r="249" spans="5:5" x14ac:dyDescent="0.4">
      <c r="E249" s="10"/>
    </row>
    <row r="250" spans="5:5" x14ac:dyDescent="0.4">
      <c r="E250" s="10"/>
    </row>
    <row r="251" spans="5:5" x14ac:dyDescent="0.4">
      <c r="E251" s="10"/>
    </row>
    <row r="252" spans="5:5" x14ac:dyDescent="0.4">
      <c r="E252" s="10"/>
    </row>
    <row r="253" spans="5:5" x14ac:dyDescent="0.4">
      <c r="E253" s="10"/>
    </row>
    <row r="254" spans="5:5" x14ac:dyDescent="0.4">
      <c r="E254" s="10"/>
    </row>
    <row r="255" spans="5:5" x14ac:dyDescent="0.4">
      <c r="E255" s="10"/>
    </row>
    <row r="256" spans="5:5" x14ac:dyDescent="0.4">
      <c r="E256" s="10"/>
    </row>
    <row r="257" spans="5:5" x14ac:dyDescent="0.4">
      <c r="E257" s="10"/>
    </row>
    <row r="258" spans="5:5" x14ac:dyDescent="0.4">
      <c r="E258" s="10"/>
    </row>
    <row r="259" spans="5:5" x14ac:dyDescent="0.4">
      <c r="E259" s="10"/>
    </row>
    <row r="260" spans="5:5" x14ac:dyDescent="0.4">
      <c r="E260" s="10"/>
    </row>
    <row r="261" spans="5:5" x14ac:dyDescent="0.4">
      <c r="E261" s="10"/>
    </row>
    <row r="262" spans="5:5" x14ac:dyDescent="0.4">
      <c r="E262" s="10"/>
    </row>
    <row r="263" spans="5:5" x14ac:dyDescent="0.4">
      <c r="E263" s="10"/>
    </row>
    <row r="264" spans="5:5" x14ac:dyDescent="0.4">
      <c r="E264" s="10"/>
    </row>
    <row r="265" spans="5:5" x14ac:dyDescent="0.4">
      <c r="E265" s="10"/>
    </row>
    <row r="266" spans="5:5" x14ac:dyDescent="0.4">
      <c r="E266" s="10"/>
    </row>
    <row r="267" spans="5:5" x14ac:dyDescent="0.4">
      <c r="E267" s="10"/>
    </row>
    <row r="268" spans="5:5" x14ac:dyDescent="0.4">
      <c r="E268" s="10"/>
    </row>
    <row r="269" spans="5:5" x14ac:dyDescent="0.4">
      <c r="E269" s="10"/>
    </row>
    <row r="270" spans="5:5" x14ac:dyDescent="0.4">
      <c r="E270" s="10"/>
    </row>
    <row r="271" spans="5:5" x14ac:dyDescent="0.4">
      <c r="E271" s="10"/>
    </row>
    <row r="272" spans="5:5" x14ac:dyDescent="0.4">
      <c r="E272" s="10"/>
    </row>
    <row r="273" spans="5:5" x14ac:dyDescent="0.4">
      <c r="E273" s="10"/>
    </row>
    <row r="274" spans="5:5" x14ac:dyDescent="0.4">
      <c r="E274" s="10"/>
    </row>
    <row r="275" spans="5:5" x14ac:dyDescent="0.4">
      <c r="E275" s="10"/>
    </row>
    <row r="276" spans="5:5" x14ac:dyDescent="0.4">
      <c r="E276" s="10"/>
    </row>
    <row r="277" spans="5:5" x14ac:dyDescent="0.4">
      <c r="E277" s="10"/>
    </row>
    <row r="278" spans="5:5" x14ac:dyDescent="0.4">
      <c r="E278" s="10"/>
    </row>
    <row r="279" spans="5:5" x14ac:dyDescent="0.4">
      <c r="E279" s="10"/>
    </row>
    <row r="280" spans="5:5" x14ac:dyDescent="0.4">
      <c r="E280" s="10"/>
    </row>
    <row r="281" spans="5:5" x14ac:dyDescent="0.4">
      <c r="E281" s="10"/>
    </row>
    <row r="282" spans="5:5" x14ac:dyDescent="0.4">
      <c r="E282" s="10"/>
    </row>
    <row r="283" spans="5:5" x14ac:dyDescent="0.4">
      <c r="E283" s="10"/>
    </row>
    <row r="284" spans="5:5" x14ac:dyDescent="0.4">
      <c r="E284" s="10"/>
    </row>
    <row r="285" spans="5:5" x14ac:dyDescent="0.4">
      <c r="E285" s="10"/>
    </row>
    <row r="286" spans="5:5" x14ac:dyDescent="0.4">
      <c r="E286" s="10"/>
    </row>
    <row r="287" spans="5:5" x14ac:dyDescent="0.4">
      <c r="E287" s="10"/>
    </row>
    <row r="288" spans="5:5" x14ac:dyDescent="0.4">
      <c r="E288" s="10"/>
    </row>
    <row r="289" spans="5:5" x14ac:dyDescent="0.4">
      <c r="E289" s="10"/>
    </row>
    <row r="290" spans="5:5" x14ac:dyDescent="0.4">
      <c r="E290" s="10"/>
    </row>
    <row r="291" spans="5:5" x14ac:dyDescent="0.4">
      <c r="E291" s="10"/>
    </row>
    <row r="292" spans="5:5" x14ac:dyDescent="0.4">
      <c r="E292" s="10"/>
    </row>
    <row r="293" spans="5:5" x14ac:dyDescent="0.4">
      <c r="E293" s="10"/>
    </row>
    <row r="294" spans="5:5" x14ac:dyDescent="0.4">
      <c r="E294" s="10"/>
    </row>
    <row r="295" spans="5:5" x14ac:dyDescent="0.4">
      <c r="E295" s="10"/>
    </row>
    <row r="296" spans="5:5" x14ac:dyDescent="0.4">
      <c r="E296" s="10"/>
    </row>
    <row r="297" spans="5:5" x14ac:dyDescent="0.4">
      <c r="E297" s="10"/>
    </row>
    <row r="298" spans="5:5" x14ac:dyDescent="0.4">
      <c r="E298" s="10"/>
    </row>
    <row r="299" spans="5:5" x14ac:dyDescent="0.4">
      <c r="E299" s="10"/>
    </row>
    <row r="300" spans="5:5" x14ac:dyDescent="0.4">
      <c r="E300" s="10"/>
    </row>
    <row r="301" spans="5:5" x14ac:dyDescent="0.4">
      <c r="E301" s="10"/>
    </row>
  </sheetData>
  <phoneticPr fontId="1"/>
  <pageMargins left="0.7" right="0.7" top="0.75" bottom="0.75" header="0.3" footer="0.3"/>
  <pageSetup paperSize="9" orientation="portrait" horizontalDpi="4294967293" verticalDpi="0" r:id="rId1"/>
  <drawing r:id="rId2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#REF!</xm:f>
          </x14:formula1>
          <xm:sqref>C4</xm:sqref>
        </x14:dataValidation>
        <x14:dataValidation type="list" allowBlank="1" showInputMessage="1" showErrorMessage="1">
          <x14:formula1>
            <xm:f>#REF!</xm:f>
          </x14:formula1>
          <xm:sqref>C3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13</vt:lpstr>
    </vt:vector>
  </TitlesOfParts>
  <Company>株式会社ブロードバンドセキュリティ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rishioka@bbsec.co.jp</dc:creator>
  <cp:lastModifiedBy>rishioka@bbsec.co.jp</cp:lastModifiedBy>
  <dcterms:created xsi:type="dcterms:W3CDTF">2022-09-09T04:19:25Z</dcterms:created>
  <dcterms:modified xsi:type="dcterms:W3CDTF">2022-09-09T04:19:26Z</dcterms:modified>
</cp:coreProperties>
</file>