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<sst xmlns="http://schemas.openxmlformats.org/spreadsheetml/2006/main" count="25" uniqueCount="25">
  <si>
    <t>図表名</t>
  </si>
  <si>
    <t>日常生活での介助や介護の必要性</t>
    <phoneticPr fontId="1"/>
  </si>
  <si>
    <t>メインカテゴリー</t>
  </si>
  <si>
    <t>海外</t>
  </si>
  <si>
    <t>サブカテゴリー</t>
  </si>
  <si>
    <t>人口・社会</t>
  </si>
  <si>
    <t>コメント</t>
  </si>
  <si>
    <t>日常生活を送る上での介助や介護の必要性をみると、各国とも「まったく不自由なく過ごせる」（日本74.5％、アメリカ76.8％、ドイツ73.7％、スウェーデン81.9％）が７割以上を占めている。</t>
    <phoneticPr fontId="1"/>
  </si>
  <si>
    <t>脚注</t>
  </si>
  <si>
    <t xml:space="preserve">第８回では、設問がなかった。 </t>
    <phoneticPr fontId="1"/>
  </si>
  <si>
    <t>グラフ用データ</t>
  </si>
  <si>
    <t>グラフ用元データ</t>
  </si>
  <si>
    <t>まったく不自由なく過ごせる</t>
    <rPh sb="4" eb="7">
      <t xml:space="preserve">フジユウナク </t>
    </rPh>
    <rPh sb="9" eb="10">
      <t xml:space="preserve">スゴセル </t>
    </rPh>
    <phoneticPr fontId="1"/>
  </si>
  <si>
    <t>少し不自由だが何とか自分でできる</t>
    <rPh sb="0" eb="1">
      <t xml:space="preserve">スコシ </t>
    </rPh>
    <rPh sb="2" eb="5">
      <t xml:space="preserve">フジユウダガ </t>
    </rPh>
    <rPh sb="7" eb="8">
      <t xml:space="preserve">ナントカ </t>
    </rPh>
    <rPh sb="10" eb="12">
      <t xml:space="preserve">ジブンデ </t>
    </rPh>
    <phoneticPr fontId="1"/>
  </si>
  <si>
    <t>不自由で、一部ほかの人の世話や介護を受けている</t>
    <rPh sb="0" eb="3">
      <t xml:space="preserve">フジユウデ </t>
    </rPh>
    <rPh sb="5" eb="7">
      <t xml:space="preserve">イチブ </t>
    </rPh>
    <rPh sb="10" eb="11">
      <t xml:space="preserve">ヒトノ </t>
    </rPh>
    <rPh sb="12" eb="14">
      <t xml:space="preserve">セワヤ </t>
    </rPh>
    <rPh sb="15" eb="17">
      <t xml:space="preserve">カイゴ </t>
    </rPh>
    <rPh sb="18" eb="19">
      <t xml:space="preserve">ウケテイル </t>
    </rPh>
    <phoneticPr fontId="1"/>
  </si>
  <si>
    <t>不自由で、全面的にほかの人の世話や介護を受けている</t>
    <rPh sb="0" eb="3">
      <t xml:space="preserve">フジユウデ </t>
    </rPh>
    <rPh sb="5" eb="8">
      <t xml:space="preserve">ゼンメンテキニ </t>
    </rPh>
    <rPh sb="12" eb="13">
      <t xml:space="preserve">ヒトノ </t>
    </rPh>
    <rPh sb="14" eb="16">
      <t xml:space="preserve">セワヤ </t>
    </rPh>
    <rPh sb="17" eb="19">
      <t xml:space="preserve">カイゴヲ </t>
    </rPh>
    <rPh sb="20" eb="21">
      <t xml:space="preserve">ウケテイル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</si>
  <si>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</si>
  <si>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</si>
  <si>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</si>
  <si>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アメリカ</t>
    <phoneticPr fontId="1"/>
  </si>
  <si>
    <t>９回 (n=1,006)</t>
    <phoneticPr fontId="1"/>
  </si>
  <si>
    <t>ドイツ</t>
    <phoneticPr fontId="1"/>
  </si>
  <si>
    <t>９回 (n=1,043)</t>
    <phoneticPr fontId="1"/>
  </si>
  <si>
    <t>スウェーデン</t>
    <phoneticPr fontId="1"/>
  </si>
  <si>
    <t>９回 (n=1,528)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</si>
</sst>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日常生活での介助や介護の必要性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7301587301587302"/>
          <c:y val="1.5037593984962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'7'!$D$8</c:f>
              <c:strCache>
                <c:ptCount val="1"/>
                <c:pt idx="0">
                  <c:v>まったく不自由なく過ごせる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'7'!$D$9:$D$12</c:f>
              <c:numCache>
                <c:formatCode>0.0</c:formatCode>
                <c:ptCount val="4"/>
                <c:pt idx="0">
                  <c:v>74.5</c:v>
                </c:pt>
                <c:pt idx="1">
                  <c:v>76.8</c:v>
                </c:pt>
                <c:pt idx="2">
                  <c:v>73.7</c:v>
                </c:pt>
                <c:pt idx="3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4955-9E42-37E32DDC84E4}"/>
            </c:ext>
          </c:extLst>
        </c:ser>
        <c:ser>
          <c:idx val="1"/>
          <c:order val="1"/>
          <c:tx>
            <c:strRef>
              <c:f>'7'!$E$8</c:f>
              <c:strCache>
                <c:ptCount val="1"/>
                <c:pt idx="0">
                  <c:v>少し不自由だが何とか自分でできる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'7'!$E$9:$E$12</c:f>
              <c:numCache>
                <c:formatCode>0.0</c:formatCode>
                <c:ptCount val="4"/>
                <c:pt idx="0">
                  <c:v>17.8</c:v>
                </c:pt>
                <c:pt idx="1">
                  <c:v>14.3</c:v>
                </c:pt>
                <c:pt idx="2">
                  <c:v>17.399999999999999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2-4955-9E42-37E32DDC84E4}"/>
            </c:ext>
          </c:extLst>
        </c:ser>
        <c:ser>
          <c:idx val="2"/>
          <c:order val="2"/>
          <c:tx>
            <c:strRef>
              <c:f>'7'!$F$8</c:f>
              <c:strCache>
                <c:ptCount val="1"/>
                <c:pt idx="0">
                  <c:v>不自由で、一部ほかの人の世話や介護を受けている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'7'!$F$9:$F$12</c:f>
              <c:numCache>
                <c:formatCode>0.0</c:formatCode>
                <c:ptCount val="4"/>
                <c:pt idx="0">
                  <c:v>4.5</c:v>
                </c:pt>
                <c:pt idx="1">
                  <c:v>7.4</c:v>
                </c:pt>
                <c:pt idx="2">
                  <c:v>7.5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2-4955-9E42-37E32DDC84E4}"/>
            </c:ext>
          </c:extLst>
        </c:ser>
        <c:ser>
          <c:idx val="3"/>
          <c:order val="3"/>
          <c:tx>
            <c:strRef>
              <c:f>'7'!$G$8</c:f>
              <c:strCache>
                <c:ptCount val="1"/>
                <c:pt idx="0">
                  <c:v>不自由で、全面的にほかの人の世話や介護を受けている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2656246916503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2-4955-9E42-37E32DDC84E4}"/>
                </c:ext>
              </c:extLst>
            </c:dLbl>
            <c:dLbl>
              <c:idx val="1"/>
              <c:layout>
                <c:manualLayout>
                  <c:x val="0"/>
                  <c:y val="-7.2681506916898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2-4955-9E42-37E32DDC84E4}"/>
                </c:ext>
              </c:extLst>
            </c:dLbl>
            <c:dLbl>
              <c:idx val="2"/>
              <c:layout>
                <c:manualLayout>
                  <c:x val="0"/>
                  <c:y val="-6.265644426025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2-4955-9E42-37E32DDC84E4}"/>
                </c:ext>
              </c:extLst>
            </c:dLbl>
            <c:dLbl>
              <c:idx val="3"/>
              <c:layout>
                <c:manualLayout>
                  <c:x val="0"/>
                  <c:y val="-7.017524125273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2-4955-9E42-37E32DDC8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'7'!$G$9:$G$12</c:f>
              <c:numCache>
                <c:formatCode>0.0</c:formatCode>
                <c:ptCount val="4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F2-4955-9E42-37E32DDC84E4}"/>
            </c:ext>
          </c:extLst>
        </c:ser>
        <c:ser>
          <c:idx val="4"/>
          <c:order val="4"/>
          <c:tx>
            <c:strRef>
              <c:f>'7'!$H$8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18694885361422E-2"/>
                  <c:y val="2.297383652575036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F2-4955-9E42-37E32DDC84E4}"/>
                </c:ext>
              </c:extLst>
            </c:dLbl>
            <c:dLbl>
              <c:idx val="1"/>
              <c:layout>
                <c:manualLayout>
                  <c:x val="2.11640211640210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F2-4955-9E42-37E32DDC84E4}"/>
                </c:ext>
              </c:extLst>
            </c:dLbl>
            <c:dLbl>
              <c:idx val="2"/>
              <c:layout>
                <c:manualLayout>
                  <c:x val="2.11640211640210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AF2-4955-9E42-37E32DDC84E4}"/>
                </c:ext>
              </c:extLst>
            </c:dLbl>
            <c:dLbl>
              <c:idx val="3"/>
              <c:layout>
                <c:manualLayout>
                  <c:x val="2.1164021164021163E-2"/>
                  <c:y val="9.189534610300145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AF2-4955-9E42-37E32DDC8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'7'!$B$9:$C$12</c:f>
              <c:multiLvlStrCache>
                <c:ptCount val="4"/>
                <c:lvl>
                  <c:pt idx="0">
                    <c:v>９回 (n=1,367)</c:v>
                  </c:pt>
                  <c:pt idx="1">
                    <c:v>９回 (n=1,006)</c:v>
                  </c:pt>
                  <c:pt idx="2">
                    <c:v>９回 (n=1,043)</c:v>
                  </c:pt>
                  <c:pt idx="3">
                    <c:v>９回 (n=1,528)</c:v>
                  </c:pt>
                </c:lvl>
                <c:lvl>
                  <c:pt idx="0">
                    <c:v>日本</c:v>
                  </c:pt>
                  <c:pt idx="1">
                    <c:v>アメリカ</c:v>
                  </c:pt>
                  <c:pt idx="2">
                    <c:v>ドイツ</c:v>
                  </c:pt>
                  <c:pt idx="3">
                    <c:v>スウェーデン</c:v>
                  </c:pt>
                </c:lvl>
              </c:multiLvlStrCache>
            </c:multiLvlStrRef>
          </c:cat>
          <c:val>
            <c:numRef>
              <c:f>'7'!$H$9:$H$12</c:f>
              <c:numCache>
                <c:formatCode>0.0</c:formatCode>
                <c:ptCount val="4"/>
                <c:pt idx="0">
                  <c:v>2</c:v>
                </c:pt>
                <c:pt idx="1">
                  <c:v>0.4</c:v>
                </c:pt>
                <c:pt idx="2">
                  <c:v>0.5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F2-4955-9E42-37E32DDC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330200</xdr:colOff>
      <xdr:row>9</xdr:row>
      <xdr:rowOff>101600</xdr:rowOff>
    </xdr:from>
    <xdr:to>
      <xdr:col>20</xdr:col>
      <xdr:colOff>127000</xdr:colOff>
      <xdr:row>28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46EAAC-663F-DA48-A90A-89CEF08DA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 t="str">
            <v>まったく不自由なく過ごせる</v>
          </cell>
          <cell r="E8" t="str">
            <v>少し不自由だが何とか自分でできる</v>
          </cell>
          <cell r="F8" t="str">
            <v>不自由で、一部ほかの人の世話や介護を受けている</v>
          </cell>
          <cell r="G8" t="str">
            <v>不自由で、全面的にほかの人の世話や介護を受けている</v>
          </cell>
          <cell r="H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74.5</v>
          </cell>
          <cell r="E9">
            <v>17.8</v>
          </cell>
          <cell r="F9">
            <v>4.5</v>
          </cell>
          <cell r="G9">
            <v>1.2</v>
          </cell>
          <cell r="H9">
            <v>2</v>
          </cell>
        </row>
        <row r="10">
          <cell r="B10" t="str">
            <v>アメリカ</v>
          </cell>
          <cell r="C10" t="str">
            <v>９回 (n=1,006)</v>
          </cell>
          <cell r="D10">
            <v>76.8</v>
          </cell>
          <cell r="E10">
            <v>14.3</v>
          </cell>
          <cell r="F10">
            <v>7.4</v>
          </cell>
          <cell r="G10">
            <v>1.1000000000000001</v>
          </cell>
          <cell r="H10">
            <v>0.4</v>
          </cell>
        </row>
        <row r="11">
          <cell r="B11" t="str">
            <v>ドイツ</v>
          </cell>
          <cell r="C11" t="str">
            <v>９回 (n=1,043)</v>
          </cell>
          <cell r="D11">
            <v>73.7</v>
          </cell>
          <cell r="E11">
            <v>17.399999999999999</v>
          </cell>
          <cell r="F11">
            <v>7.5</v>
          </cell>
          <cell r="G11">
            <v>1</v>
          </cell>
          <cell r="H11">
            <v>0.5</v>
          </cell>
        </row>
        <row r="12">
          <cell r="B12" t="str">
            <v>スウェーデン</v>
          </cell>
          <cell r="C12" t="str">
            <v>９回 (n=1,528)</v>
          </cell>
          <cell r="D12">
            <v>81.900000000000006</v>
          </cell>
          <cell r="E12">
            <v>9.5</v>
          </cell>
          <cell r="F12">
            <v>4.9000000000000004</v>
          </cell>
          <cell r="G12">
            <v>1.9</v>
          </cell>
          <cell r="H12">
            <v>1.8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 t="s">
        <v>9</v>
      </c>
    </row>
    <row r="7" spans="1:8" x14ac:dyDescent="0.4">
      <c r="B7" s="6" t="s">
        <v>10</v>
      </c>
    </row>
    <row r="8" spans="1:8" x14ac:dyDescent="0.4">
      <c r="D8" s="7" t="str">
        <f t="shared" ref="D8:H12" si="0">D29</f>
        <v>まったく不自由なく過ごせる</v>
      </c>
      <c r="E8" s="7" t="str">
        <f t="shared" si="0"/>
        <v>少し不自由だが何とか自分でできる</v>
      </c>
      <c r="F8" s="7" t="str">
        <f t="shared" si="0"/>
        <v>不自由で、一部ほかの人の世話や介護を受けている</v>
      </c>
      <c r="G8" s="7" t="str">
        <f t="shared" si="0"/>
        <v>不自由で、全面的にほかの人の世話や介護を受けている</v>
      </c>
      <c r="H8" s="7" t="str">
        <f t="shared" si="0"/>
        <v>無回答</v>
      </c>
    </row>
    <row r="9" spans="1:8" x14ac:dyDescent="0.4">
      <c r="B9" s="1" t="str">
        <f t="shared" ref="B9:C12" si="1">B30</f>
        <v>日本</v>
      </c>
      <c r="C9" s="1" t="str">
        <f t="shared" si="1"/>
        <v>９回 (n=1,367)</v>
      </c>
      <c r="D9" s="7">
        <f t="shared" si="0"/>
        <v>74.5</v>
      </c>
      <c r="E9" s="7">
        <f t="shared" si="0"/>
        <v>17.8</v>
      </c>
      <c r="F9" s="7">
        <f t="shared" si="0"/>
        <v>4.5</v>
      </c>
      <c r="G9" s="7">
        <f t="shared" si="0"/>
        <v>1.2</v>
      </c>
      <c r="H9" s="7">
        <f t="shared" si="0"/>
        <v>2</v>
      </c>
    </row>
    <row r="10" spans="1:8" x14ac:dyDescent="0.4">
      <c r="B10" s="1" t="str">
        <f t="shared" si="1"/>
        <v>アメリカ</v>
      </c>
      <c r="C10" s="1" t="str">
        <f t="shared" si="1"/>
        <v>９回 (n=1,006)</v>
      </c>
      <c r="D10" s="7">
        <f t="shared" si="0"/>
        <v>76.8</v>
      </c>
      <c r="E10" s="7">
        <f t="shared" si="0"/>
        <v>14.3</v>
      </c>
      <c r="F10" s="7">
        <f t="shared" si="0"/>
        <v>7.4</v>
      </c>
      <c r="G10" s="7">
        <f t="shared" si="0"/>
        <v>1.1000000000000001</v>
      </c>
      <c r="H10" s="7">
        <f t="shared" si="0"/>
        <v>0.4</v>
      </c>
    </row>
    <row r="11" spans="1:8" x14ac:dyDescent="0.4">
      <c r="B11" s="1" t="str">
        <f t="shared" si="1"/>
        <v>ドイツ</v>
      </c>
      <c r="C11" s="1" t="str">
        <f t="shared" si="1"/>
        <v>９回 (n=1,043)</v>
      </c>
      <c r="D11" s="7">
        <f t="shared" si="0"/>
        <v>73.7</v>
      </c>
      <c r="E11" s="7">
        <f t="shared" si="0"/>
        <v>17.399999999999999</v>
      </c>
      <c r="F11" s="7">
        <f t="shared" si="0"/>
        <v>7.5</v>
      </c>
      <c r="G11" s="7">
        <f t="shared" si="0"/>
        <v>1</v>
      </c>
      <c r="H11" s="7">
        <f t="shared" si="0"/>
        <v>0.5</v>
      </c>
    </row>
    <row r="12" spans="1:8" x14ac:dyDescent="0.4">
      <c r="B12" s="1" t="str">
        <f t="shared" si="1"/>
        <v>スウェーデン</v>
      </c>
      <c r="C12" s="1" t="str">
        <f t="shared" si="1"/>
        <v>９回 (n=1,528)</v>
      </c>
      <c r="D12" s="7">
        <f t="shared" si="0"/>
        <v>81.900000000000006</v>
      </c>
      <c r="E12" s="7">
        <f t="shared" si="0"/>
        <v>9.5</v>
      </c>
      <c r="F12" s="7">
        <f t="shared" si="0"/>
        <v>4.9000000000000004</v>
      </c>
      <c r="G12" s="7">
        <f t="shared" si="0"/>
        <v>1.9</v>
      </c>
      <c r="H12" s="7">
        <f t="shared" si="0"/>
        <v>1.8</v>
      </c>
    </row>
    <row r="13" spans="1:8" x14ac:dyDescent="0.4">
      <c r="D13" s="7"/>
      <c r="E13" s="7"/>
      <c r="F13" s="7"/>
      <c r="G13" s="7"/>
      <c r="H13" s="7"/>
    </row>
    <row r="14" spans="1:8" x14ac:dyDescent="0.4">
      <c r="D14" s="7"/>
      <c r="E14" s="7"/>
      <c r="F14" s="7"/>
      <c r="G14" s="7"/>
      <c r="H14" s="7"/>
    </row>
    <row r="15" spans="1:8" x14ac:dyDescent="0.4">
      <c r="B15" s="8"/>
      <c r="C15" s="7"/>
      <c r="D15" s="7"/>
      <c r="E15" s="9"/>
    </row>
    <row r="16" spans="1:8" x14ac:dyDescent="0.4">
      <c r="B16" s="8"/>
      <c r="C16" s="7"/>
      <c r="D16" s="7"/>
      <c r="E16" s="9"/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11</v>
      </c>
      <c r="C28" s="7"/>
      <c r="E28" s="10"/>
    </row>
    <row r="29" spans="2:8" x14ac:dyDescent="0.4">
      <c r="D29" s="7" t="s">
        <v>12</v>
      </c>
      <c r="E29" s="7" t="s">
        <v>13</v>
      </c>
      <c r="F29" s="7" t="s">
        <v>14</v>
      </c>
      <c r="G29" s="7" t="s">
        <v>15</v>
      </c>
      <c r="H29" s="7" t="s">
        <v>16</v>
      </c>
    </row>
    <row r="30" spans="2:8" x14ac:dyDescent="0.4">
      <c r="B30" s="1" t="s">
        <v>17</v>
      </c>
      <c r="C30" s="1" t="s">
        <v>18</v>
      </c>
      <c r="D30" s="7">
        <v>74.5</v>
      </c>
      <c r="E30" s="7">
        <v>17.8</v>
      </c>
      <c r="F30" s="7">
        <v>4.5</v>
      </c>
      <c r="G30" s="7">
        <v>1.2</v>
      </c>
      <c r="H30" s="7">
        <v>2</v>
      </c>
    </row>
    <row r="31" spans="2:8" x14ac:dyDescent="0.4">
      <c r="B31" s="1" t="s">
        <v>19</v>
      </c>
      <c r="C31" s="1" t="s">
        <v>20</v>
      </c>
      <c r="D31" s="7">
        <v>76.8</v>
      </c>
      <c r="E31" s="7">
        <v>14.3</v>
      </c>
      <c r="F31" s="7">
        <v>7.4</v>
      </c>
      <c r="G31" s="7">
        <v>1.1000000000000001</v>
      </c>
      <c r="H31" s="7">
        <v>0.4</v>
      </c>
    </row>
    <row r="32" spans="2:8" x14ac:dyDescent="0.4">
      <c r="B32" s="1" t="s">
        <v>21</v>
      </c>
      <c r="C32" s="1" t="s">
        <v>22</v>
      </c>
      <c r="D32" s="7">
        <v>73.7</v>
      </c>
      <c r="E32" s="7">
        <v>17.399999999999999</v>
      </c>
      <c r="F32" s="7">
        <v>7.5</v>
      </c>
      <c r="G32" s="7">
        <v>1</v>
      </c>
      <c r="H32" s="7">
        <v>0.5</v>
      </c>
    </row>
    <row r="33" spans="2:8" x14ac:dyDescent="0.4">
      <c r="B33" s="1" t="s">
        <v>23</v>
      </c>
      <c r="C33" s="1" t="s">
        <v>24</v>
      </c>
      <c r="D33" s="7">
        <v>81.900000000000006</v>
      </c>
      <c r="E33" s="7">
        <v>9.5</v>
      </c>
      <c r="F33" s="7">
        <v>4.9000000000000004</v>
      </c>
      <c r="G33" s="7">
        <v>1.9</v>
      </c>
      <c r="H33" s="7">
        <v>1.8</v>
      </c>
    </row>
    <row r="196" spans="5:5" x14ac:dyDescent="0.4">
      <c r="E196" s="10"/>
    </row>
    <row r="197" spans="5:5" x14ac:dyDescent="0.4">
      <c r="E197" s="10"/>
    </row>
    <row r="198" spans="5:5" x14ac:dyDescent="0.4">
      <c r="E198" s="10"/>
    </row>
    <row r="199" spans="5:5" x14ac:dyDescent="0.4">
      <c r="E199" s="10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2022-09-09T04:19:21Z</dcterms:created>
  <dcterms:modified xsi:type="dcterms:W3CDTF">2022-09-09T04:19:22Z</dcterms:modified>
</cp:coreProperties>
</file>