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6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あ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4" i="1"/>
  <c r="F33" i="1"/>
  <c r="F3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B14" i="1"/>
  <c r="E13" i="1"/>
  <c r="D13" i="1"/>
  <c r="C13" i="1"/>
  <c r="B13" i="1"/>
  <c r="E12" i="1"/>
  <c r="D12" i="1"/>
  <c r="C12" i="1"/>
  <c r="B12" i="1"/>
  <c r="B11" i="1"/>
  <c r="E10" i="1"/>
  <c r="D10" i="1"/>
  <c r="C10" i="1"/>
  <c r="B10" i="1"/>
  <c r="B9" i="1"/>
  <c r="E8" i="1"/>
  <c r="D8" i="1"/>
  <c r="C8" i="1"/>
</calcChain>
</file>

<file path=xl/sharedStrings.xml><?xml version="1.0" encoding="utf-8"?>
<sst xmlns="http://schemas.openxmlformats.org/spreadsheetml/2006/main" count="27" uniqueCount="27">
  <si>
    <t>図表名</t>
  </si>
  <si>
    <t>将来も死刑存置か</t>
    <phoneticPr fontId="1"/>
  </si>
  <si>
    <t>メインカテゴリー</t>
  </si>
  <si>
    <t>人口・社会</t>
  </si>
  <si>
    <t>サブカテゴリー</t>
  </si>
  <si>
    <t>司法・警察</t>
  </si>
  <si>
    <t>コメント</t>
  </si>
  <si>
    <t>死刑制度に関して、「死刑もやむを得ない」と答えた者（1,270人）に、将来も死刑を廃止しない方がよいと思うか、それとも、状況が変われば、将来的には、死刑を廃止してもよいと思うか聞いたところ、「将来も死刑を廃止しない」と答えた者の割合が54.4％、「状況が変われば、将来的には、死刑を廃止してもよい」と答えた者の割合が39.9％となっている。性別に見ると、「将来も死刑を廃止しない」と答えた者の割合は男性で高くなっている。年齢別に見ると、「将来も死刑を廃止しない」と答えた者の割合は60歳代と70歳以上で、「状況が変われば、将来的には、死刑を廃止してもよい」と答えた者の割合は18～29歳で、それぞれ高くなっている。</t>
    <phoneticPr fontId="1"/>
  </si>
  <si>
    <t>脚注</t>
  </si>
  <si>
    <t>死刑制度について「死刑もやむを得ない」と答えた者に</t>
    <phoneticPr fontId="1"/>
  </si>
  <si>
    <t>グラフ用データ</t>
  </si>
  <si>
    <t>グラフ用元データ</t>
  </si>
  <si>
    <t>将来も死刑を廃止しない</t>
    <rPh sb="0" eb="2">
      <t>ショウライ</t>
    </rPh>
    <rPh sb="3" eb="5">
      <t>シケイ</t>
    </rPh>
    <rPh sb="6" eb="8">
      <t>ハイシ</t>
    </rPh>
    <phoneticPr fontId="1"/>
  </si>
  <si>
    <t>わからない</t>
    <phoneticPr fontId="1"/>
  </si>
  <si>
    <t>状況が変われば、将来的には、死刑を廃止してもよい</t>
    <rPh sb="0" eb="2">
      <t>ジョウキョウ</t>
    </rPh>
    <rPh sb="3" eb="4">
      <t>カ</t>
    </rPh>
    <rPh sb="8" eb="11">
      <t>ショウライテキ</t>
    </rPh>
    <rPh sb="14" eb="16">
      <t>シケイ</t>
    </rPh>
    <rPh sb="17" eb="19">
      <t>ハイシ</t>
    </rPh>
    <phoneticPr fontId="1"/>
  </si>
  <si>
    <t>[該当者数]</t>
  </si>
  <si>
    <t>総数（1,270人）</t>
    <phoneticPr fontId="1"/>
  </si>
  <si>
    <t>[姓]</t>
  </si>
  <si>
    <t>男性（618人）</t>
    <phoneticPr fontId="1"/>
  </si>
  <si>
    <t>女性（652人）</t>
    <phoneticPr fontId="1"/>
  </si>
  <si>
    <t>[年齢]</t>
  </si>
  <si>
    <t>18～29歳（115人）</t>
    <phoneticPr fontId="1"/>
  </si>
  <si>
    <t>30～39歳（148人）</t>
    <phoneticPr fontId="1"/>
  </si>
  <si>
    <t>40～49歳（229人）</t>
    <phoneticPr fontId="1"/>
  </si>
  <si>
    <t>50～59歳（213人）</t>
    <phoneticPr fontId="1"/>
  </si>
  <si>
    <t>60～69歳（241人）</t>
    <phoneticPr fontId="1"/>
  </si>
  <si>
    <t>70歳以上（324人）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</si>
</sst>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将来も死刑存置か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'6'!$C$8</c:f>
              <c:strCache>
                <c:ptCount val="1"/>
                <c:pt idx="0">
                  <c:v>将来も死刑を廃止しない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0F0-4242-B25F-C2DB19DA9355}"/>
              </c:ext>
            </c:extLst>
          </c:dPt>
          <c:dPt>
            <c:idx val="4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0F0-4242-B25F-C2DB19DA9355}"/>
              </c:ext>
            </c:extLst>
          </c:dPt>
          <c:dLbls>
            <c:dLbl>
              <c:idx val="6"/>
              <c:layout>
                <c:manualLayout>
                  <c:x val="1.245019920318725E-2"/>
                  <c:y val="1.323691086465616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F0-4242-B25F-C2DB19DA9355}"/>
                </c:ext>
              </c:extLst>
            </c:dLbl>
            <c:dLbl>
              <c:idx val="10"/>
              <c:layout>
                <c:manualLayout>
                  <c:x val="7.470119521912350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F0-4242-B25F-C2DB19DA9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'6'!$B$9:$B$20</c:f>
              <c:strCache>
                <c:ptCount val="12"/>
                <c:pt idx="0">
                  <c:v>[該当者数]</c:v>
                </c:pt>
                <c:pt idx="1">
                  <c:v>総数（1,270人）</c:v>
                </c:pt>
                <c:pt idx="2">
                  <c:v>[姓]</c:v>
                </c:pt>
                <c:pt idx="3">
                  <c:v>男性（618人）</c:v>
                </c:pt>
                <c:pt idx="4">
                  <c:v>女性（652人）</c:v>
                </c:pt>
                <c:pt idx="5">
                  <c:v>[年齢]</c:v>
                </c:pt>
                <c:pt idx="6">
                  <c:v>18～29歳（115人）</c:v>
                </c:pt>
                <c:pt idx="7">
                  <c:v>30～39歳（148人）</c:v>
                </c:pt>
                <c:pt idx="8">
                  <c:v>40～49歳（229人）</c:v>
                </c:pt>
                <c:pt idx="9">
                  <c:v>50～59歳（213人）</c:v>
                </c:pt>
                <c:pt idx="10">
                  <c:v>60～69歳（241人）</c:v>
                </c:pt>
                <c:pt idx="11">
                  <c:v>70歳以上（324人）</c:v>
                </c:pt>
              </c:strCache>
            </c:strRef>
          </c:cat>
          <c:val>
            <c:numRef>
              <c:f>'6'!$C$9:$C$20</c:f>
              <c:numCache>
                <c:formatCode>0.0_ </c:formatCode>
                <c:ptCount val="12"/>
                <c:pt idx="1">
                  <c:v>54.4</c:v>
                </c:pt>
                <c:pt idx="3">
                  <c:v>57.4</c:v>
                </c:pt>
                <c:pt idx="4">
                  <c:v>51.5</c:v>
                </c:pt>
                <c:pt idx="6">
                  <c:v>41.7</c:v>
                </c:pt>
                <c:pt idx="7">
                  <c:v>52</c:v>
                </c:pt>
                <c:pt idx="8">
                  <c:v>48.5</c:v>
                </c:pt>
                <c:pt idx="9">
                  <c:v>52.1</c:v>
                </c:pt>
                <c:pt idx="10">
                  <c:v>61.4</c:v>
                </c:pt>
                <c:pt idx="11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F0-4242-B25F-C2DB19DA9355}"/>
            </c:ext>
          </c:extLst>
        </c:ser>
        <c:ser>
          <c:idx val="1"/>
          <c:order val="1"/>
          <c:tx>
            <c:strRef>
              <c:f>'6'!$D$8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0F0-4242-B25F-C2DB19DA9355}"/>
              </c:ext>
            </c:extLst>
          </c:dPt>
          <c:dPt>
            <c:idx val="4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0F0-4242-B25F-C2DB19DA93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'6'!$B$9:$B$20</c:f>
              <c:strCache>
                <c:ptCount val="12"/>
                <c:pt idx="0">
                  <c:v>[該当者数]</c:v>
                </c:pt>
                <c:pt idx="1">
                  <c:v>総数（1,270人）</c:v>
                </c:pt>
                <c:pt idx="2">
                  <c:v>[姓]</c:v>
                </c:pt>
                <c:pt idx="3">
                  <c:v>男性（618人）</c:v>
                </c:pt>
                <c:pt idx="4">
                  <c:v>女性（652人）</c:v>
                </c:pt>
                <c:pt idx="5">
                  <c:v>[年齢]</c:v>
                </c:pt>
                <c:pt idx="6">
                  <c:v>18～29歳（115人）</c:v>
                </c:pt>
                <c:pt idx="7">
                  <c:v>30～39歳（148人）</c:v>
                </c:pt>
                <c:pt idx="8">
                  <c:v>40～49歳（229人）</c:v>
                </c:pt>
                <c:pt idx="9">
                  <c:v>50～59歳（213人）</c:v>
                </c:pt>
                <c:pt idx="10">
                  <c:v>60～69歳（241人）</c:v>
                </c:pt>
                <c:pt idx="11">
                  <c:v>70歳以上（324人）</c:v>
                </c:pt>
              </c:strCache>
            </c:strRef>
          </c:cat>
          <c:val>
            <c:numRef>
              <c:f>'6'!$D$9:$D$20</c:f>
              <c:numCache>
                <c:formatCode>0.0_ </c:formatCode>
                <c:ptCount val="12"/>
                <c:pt idx="1">
                  <c:v>5.7</c:v>
                </c:pt>
                <c:pt idx="3">
                  <c:v>4</c:v>
                </c:pt>
                <c:pt idx="4">
                  <c:v>7.2</c:v>
                </c:pt>
                <c:pt idx="6">
                  <c:v>4.3</c:v>
                </c:pt>
                <c:pt idx="7">
                  <c:v>5.4</c:v>
                </c:pt>
                <c:pt idx="8">
                  <c:v>6.1</c:v>
                </c:pt>
                <c:pt idx="9">
                  <c:v>4.2</c:v>
                </c:pt>
                <c:pt idx="10">
                  <c:v>4.0999999999999996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F0-4242-B25F-C2DB19DA9355}"/>
            </c:ext>
          </c:extLst>
        </c:ser>
        <c:ser>
          <c:idx val="2"/>
          <c:order val="2"/>
          <c:tx>
            <c:strRef>
              <c:f>'6'!$E$8</c:f>
              <c:strCache>
                <c:ptCount val="1"/>
                <c:pt idx="0">
                  <c:v>状況が変われば、将来的には、死刑を廃止してもよい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0F0-4242-B25F-C2DB19DA9355}"/>
              </c:ext>
            </c:extLst>
          </c:dPt>
          <c:dPt>
            <c:idx val="4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0F0-4242-B25F-C2DB19DA93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'6'!$B$9:$B$20</c:f>
              <c:strCache>
                <c:ptCount val="12"/>
                <c:pt idx="0">
                  <c:v>[該当者数]</c:v>
                </c:pt>
                <c:pt idx="1">
                  <c:v>総数（1,270人）</c:v>
                </c:pt>
                <c:pt idx="2">
                  <c:v>[姓]</c:v>
                </c:pt>
                <c:pt idx="3">
                  <c:v>男性（618人）</c:v>
                </c:pt>
                <c:pt idx="4">
                  <c:v>女性（652人）</c:v>
                </c:pt>
                <c:pt idx="5">
                  <c:v>[年齢]</c:v>
                </c:pt>
                <c:pt idx="6">
                  <c:v>18～29歳（115人）</c:v>
                </c:pt>
                <c:pt idx="7">
                  <c:v>30～39歳（148人）</c:v>
                </c:pt>
                <c:pt idx="8">
                  <c:v>40～49歳（229人）</c:v>
                </c:pt>
                <c:pt idx="9">
                  <c:v>50～59歳（213人）</c:v>
                </c:pt>
                <c:pt idx="10">
                  <c:v>60～69歳（241人）</c:v>
                </c:pt>
                <c:pt idx="11">
                  <c:v>70歳以上（324人）</c:v>
                </c:pt>
              </c:strCache>
            </c:strRef>
          </c:cat>
          <c:val>
            <c:numRef>
              <c:f>'6'!$E$9:$E$20</c:f>
              <c:numCache>
                <c:formatCode>0.0_ </c:formatCode>
                <c:ptCount val="12"/>
                <c:pt idx="1">
                  <c:v>39.9</c:v>
                </c:pt>
                <c:pt idx="3">
                  <c:v>38.5</c:v>
                </c:pt>
                <c:pt idx="4">
                  <c:v>41.3</c:v>
                </c:pt>
                <c:pt idx="6">
                  <c:v>53.9</c:v>
                </c:pt>
                <c:pt idx="7">
                  <c:v>42.6</c:v>
                </c:pt>
                <c:pt idx="8">
                  <c:v>45.4</c:v>
                </c:pt>
                <c:pt idx="9">
                  <c:v>43.7</c:v>
                </c:pt>
                <c:pt idx="10">
                  <c:v>34.4</c:v>
                </c:pt>
                <c:pt idx="11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F0-4242-B25F-C2DB19DA93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10</xdr:row>
      <xdr:rowOff>0</xdr:rowOff>
    </xdr:from>
    <xdr:to>
      <xdr:col>24</xdr:col>
      <xdr:colOff>335280</xdr:colOff>
      <xdr:row>31</xdr:row>
      <xdr:rowOff>60960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5DAB2C-55CC-47E6-9F07-143940E1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00117&#20869;&#38307;&#24220;2019FY&#22522;&#26412;&#30340;&#27861;&#21046;&#24230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/>
      <sheetData sheetId="4"/>
      <sheetData sheetId="5">
        <row r="8">
          <cell r="C8" t="str">
            <v>将来も死刑を廃止しない</v>
          </cell>
          <cell r="D8" t="str">
            <v>わからない</v>
          </cell>
          <cell r="E8" t="str">
            <v>状況が変われば、将来的には、死刑を廃止してもよい</v>
          </cell>
        </row>
        <row r="9">
          <cell r="B9" t="str">
            <v>[該当者数]</v>
          </cell>
        </row>
        <row r="10">
          <cell r="B10" t="str">
            <v>総数（1,270人）</v>
          </cell>
          <cell r="C10">
            <v>54.4</v>
          </cell>
          <cell r="D10">
            <v>5.7</v>
          </cell>
          <cell r="E10">
            <v>39.9</v>
          </cell>
        </row>
        <row r="11">
          <cell r="B11" t="str">
            <v>[姓]</v>
          </cell>
        </row>
        <row r="12">
          <cell r="B12" t="str">
            <v>男性（618人）</v>
          </cell>
          <cell r="C12">
            <v>57.4</v>
          </cell>
          <cell r="D12">
            <v>4</v>
          </cell>
          <cell r="E12">
            <v>38.5</v>
          </cell>
        </row>
        <row r="13">
          <cell r="B13" t="str">
            <v>女性（652人）</v>
          </cell>
          <cell r="C13">
            <v>51.5</v>
          </cell>
          <cell r="D13">
            <v>7.2</v>
          </cell>
          <cell r="E13">
            <v>41.3</v>
          </cell>
        </row>
        <row r="14">
          <cell r="B14" t="str">
            <v>[年齢]</v>
          </cell>
        </row>
        <row r="15">
          <cell r="B15" t="str">
            <v>18～29歳（115人）</v>
          </cell>
          <cell r="C15">
            <v>41.7</v>
          </cell>
          <cell r="D15">
            <v>4.3</v>
          </cell>
          <cell r="E15">
            <v>53.9</v>
          </cell>
        </row>
        <row r="16">
          <cell r="B16" t="str">
            <v>30～39歳（148人）</v>
          </cell>
          <cell r="C16">
            <v>52</v>
          </cell>
          <cell r="D16">
            <v>5.4</v>
          </cell>
          <cell r="E16">
            <v>42.6</v>
          </cell>
        </row>
        <row r="17">
          <cell r="B17" t="str">
            <v>40～49歳（229人）</v>
          </cell>
          <cell r="C17">
            <v>48.5</v>
          </cell>
          <cell r="D17">
            <v>6.1</v>
          </cell>
          <cell r="E17">
            <v>45.4</v>
          </cell>
        </row>
        <row r="18">
          <cell r="B18" t="str">
            <v>50～59歳（213人）</v>
          </cell>
          <cell r="C18">
            <v>52.1</v>
          </cell>
          <cell r="D18">
            <v>4.2</v>
          </cell>
          <cell r="E18">
            <v>43.7</v>
          </cell>
        </row>
        <row r="19">
          <cell r="B19" t="str">
            <v>60～69歳（241人）</v>
          </cell>
          <cell r="C19">
            <v>61.4</v>
          </cell>
          <cell r="D19">
            <v>4.0999999999999996</v>
          </cell>
          <cell r="E19">
            <v>34.4</v>
          </cell>
        </row>
        <row r="20">
          <cell r="B20" t="str">
            <v>70歳以上（324人）</v>
          </cell>
          <cell r="C20">
            <v>60.5</v>
          </cell>
          <cell r="D20">
            <v>8</v>
          </cell>
          <cell r="E20">
            <v>31.5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s="7" customFormat="1" ht="87.6" customHeight="1" x14ac:dyDescent="0.4">
      <c r="C8" s="7" t="str">
        <f t="shared" ref="C8:E8" si="0">C29</f>
        <v>将来も死刑を廃止しない</v>
      </c>
      <c r="D8" s="7" t="str">
        <f t="shared" si="0"/>
        <v>わからない</v>
      </c>
      <c r="E8" s="7" t="str">
        <f t="shared" si="0"/>
        <v>状況が変われば、将来的には、死刑を廃止してもよい</v>
      </c>
    </row>
    <row r="9" spans="1:5" x14ac:dyDescent="0.4">
      <c r="B9" s="1" t="str">
        <f t="shared" ref="B9:E20" si="1">B30</f>
        <v>[該当者数]</v>
      </c>
    </row>
    <row r="10" spans="1:5" x14ac:dyDescent="0.4">
      <c r="B10" s="1" t="str">
        <f t="shared" si="1"/>
        <v>総数（1,270人）</v>
      </c>
      <c r="C10" s="8">
        <f t="shared" si="1"/>
        <v>54.4</v>
      </c>
      <c r="D10" s="8">
        <f t="shared" si="1"/>
        <v>5.7</v>
      </c>
      <c r="E10" s="8">
        <f t="shared" si="1"/>
        <v>39.9</v>
      </c>
    </row>
    <row r="11" spans="1:5" x14ac:dyDescent="0.4">
      <c r="B11" s="1" t="str">
        <f t="shared" si="1"/>
        <v>[姓]</v>
      </c>
      <c r="C11" s="8"/>
      <c r="D11" s="8"/>
      <c r="E11" s="8"/>
    </row>
    <row r="12" spans="1:5" x14ac:dyDescent="0.4">
      <c r="B12" s="1" t="str">
        <f t="shared" si="1"/>
        <v>男性（618人）</v>
      </c>
      <c r="C12" s="8">
        <f t="shared" si="1"/>
        <v>57.4</v>
      </c>
      <c r="D12" s="8">
        <f t="shared" si="1"/>
        <v>4</v>
      </c>
      <c r="E12" s="8">
        <f t="shared" si="1"/>
        <v>38.5</v>
      </c>
    </row>
    <row r="13" spans="1:5" x14ac:dyDescent="0.4">
      <c r="B13" s="1" t="str">
        <f t="shared" si="1"/>
        <v>女性（652人）</v>
      </c>
      <c r="C13" s="8">
        <f t="shared" si="1"/>
        <v>51.5</v>
      </c>
      <c r="D13" s="8">
        <f t="shared" si="1"/>
        <v>7.2</v>
      </c>
      <c r="E13" s="8">
        <f t="shared" si="1"/>
        <v>41.3</v>
      </c>
    </row>
    <row r="14" spans="1:5" x14ac:dyDescent="0.4">
      <c r="B14" s="1" t="str">
        <f t="shared" si="1"/>
        <v>[年齢]</v>
      </c>
      <c r="C14" s="8"/>
      <c r="D14" s="8"/>
      <c r="E14" s="8"/>
    </row>
    <row r="15" spans="1:5" x14ac:dyDescent="0.4">
      <c r="B15" s="1" t="str">
        <f t="shared" si="1"/>
        <v>18～29歳（115人）</v>
      </c>
      <c r="C15" s="8">
        <f t="shared" si="1"/>
        <v>41.7</v>
      </c>
      <c r="D15" s="8">
        <f t="shared" si="1"/>
        <v>4.3</v>
      </c>
      <c r="E15" s="8">
        <f t="shared" si="1"/>
        <v>53.9</v>
      </c>
    </row>
    <row r="16" spans="1:5" x14ac:dyDescent="0.4">
      <c r="B16" s="1" t="str">
        <f t="shared" si="1"/>
        <v>30～39歳（148人）</v>
      </c>
      <c r="C16" s="8">
        <f t="shared" si="1"/>
        <v>52</v>
      </c>
      <c r="D16" s="8">
        <f t="shared" si="1"/>
        <v>5.4</v>
      </c>
      <c r="E16" s="8">
        <f t="shared" si="1"/>
        <v>42.6</v>
      </c>
    </row>
    <row r="17" spans="2:6" x14ac:dyDescent="0.4">
      <c r="B17" s="1" t="str">
        <f t="shared" si="1"/>
        <v>40～49歳（229人）</v>
      </c>
      <c r="C17" s="8">
        <f t="shared" si="1"/>
        <v>48.5</v>
      </c>
      <c r="D17" s="8">
        <f t="shared" si="1"/>
        <v>6.1</v>
      </c>
      <c r="E17" s="8">
        <f t="shared" si="1"/>
        <v>45.4</v>
      </c>
    </row>
    <row r="18" spans="2:6" x14ac:dyDescent="0.4">
      <c r="B18" s="1" t="str">
        <f t="shared" si="1"/>
        <v>50～59歳（213人）</v>
      </c>
      <c r="C18" s="8">
        <f t="shared" si="1"/>
        <v>52.1</v>
      </c>
      <c r="D18" s="8">
        <f t="shared" si="1"/>
        <v>4.2</v>
      </c>
      <c r="E18" s="8">
        <f t="shared" si="1"/>
        <v>43.7</v>
      </c>
    </row>
    <row r="19" spans="2:6" x14ac:dyDescent="0.4">
      <c r="B19" s="1" t="str">
        <f t="shared" si="1"/>
        <v>60～69歳（241人）</v>
      </c>
      <c r="C19" s="8">
        <f t="shared" si="1"/>
        <v>61.4</v>
      </c>
      <c r="D19" s="8">
        <f t="shared" si="1"/>
        <v>4.0999999999999996</v>
      </c>
      <c r="E19" s="8">
        <f t="shared" si="1"/>
        <v>34.4</v>
      </c>
    </row>
    <row r="20" spans="2:6" x14ac:dyDescent="0.4">
      <c r="B20" s="1" t="str">
        <f t="shared" si="1"/>
        <v>70歳以上（324人）</v>
      </c>
      <c r="C20" s="8">
        <f t="shared" si="1"/>
        <v>60.5</v>
      </c>
      <c r="D20" s="8">
        <f t="shared" si="1"/>
        <v>8</v>
      </c>
      <c r="E20" s="8">
        <f t="shared" si="1"/>
        <v>31.5</v>
      </c>
    </row>
    <row r="21" spans="2:6" x14ac:dyDescent="0.4">
      <c r="B21" s="9"/>
      <c r="C21" s="10"/>
      <c r="D21" s="10"/>
      <c r="E21" s="11"/>
    </row>
    <row r="22" spans="2:6" x14ac:dyDescent="0.4">
      <c r="C22" s="10"/>
      <c r="D22" s="10"/>
      <c r="E22" s="11"/>
    </row>
    <row r="23" spans="2:6" x14ac:dyDescent="0.4">
      <c r="B23" s="9"/>
      <c r="C23" s="10"/>
      <c r="D23" s="10"/>
      <c r="E23" s="11"/>
    </row>
    <row r="24" spans="2:6" x14ac:dyDescent="0.4">
      <c r="B24" s="9"/>
      <c r="C24" s="10"/>
      <c r="E24" s="12"/>
    </row>
    <row r="25" spans="2:6" x14ac:dyDescent="0.4">
      <c r="B25" s="9"/>
      <c r="C25" s="10"/>
      <c r="E25" s="12"/>
    </row>
    <row r="26" spans="2:6" x14ac:dyDescent="0.4">
      <c r="B26" s="9"/>
      <c r="C26" s="10"/>
      <c r="E26" s="12"/>
    </row>
    <row r="27" spans="2:6" x14ac:dyDescent="0.4">
      <c r="B27" s="9"/>
      <c r="C27" s="10"/>
      <c r="E27" s="12"/>
    </row>
    <row r="28" spans="2:6" x14ac:dyDescent="0.4">
      <c r="B28" s="6" t="s">
        <v>11</v>
      </c>
      <c r="C28" s="10"/>
      <c r="E28" s="12"/>
    </row>
    <row r="29" spans="2:6" ht="75" x14ac:dyDescent="0.4">
      <c r="B29" s="7"/>
      <c r="C29" s="7" t="s">
        <v>12</v>
      </c>
      <c r="D29" s="7" t="s">
        <v>13</v>
      </c>
      <c r="E29" s="7" t="s">
        <v>14</v>
      </c>
    </row>
    <row r="30" spans="2:6" x14ac:dyDescent="0.4">
      <c r="B30" s="7" t="s">
        <v>15</v>
      </c>
      <c r="C30" s="7"/>
      <c r="D30" s="7"/>
      <c r="E30" s="7"/>
    </row>
    <row r="31" spans="2:6" x14ac:dyDescent="0.4">
      <c r="B31" s="1" t="s">
        <v>16</v>
      </c>
      <c r="C31" s="13">
        <v>54.4</v>
      </c>
      <c r="D31" s="13">
        <v>5.7</v>
      </c>
      <c r="E31" s="13">
        <v>39.9</v>
      </c>
      <c r="F31" s="13">
        <f>SUM(C31:E31)</f>
        <v>100</v>
      </c>
    </row>
    <row r="32" spans="2:6" x14ac:dyDescent="0.4">
      <c r="B32" s="1" t="s">
        <v>17</v>
      </c>
      <c r="C32" s="13"/>
      <c r="D32" s="13"/>
      <c r="E32" s="13"/>
    </row>
    <row r="33" spans="2:6" x14ac:dyDescent="0.4">
      <c r="B33" s="1" t="s">
        <v>18</v>
      </c>
      <c r="C33" s="13">
        <v>57.4</v>
      </c>
      <c r="D33" s="13">
        <v>4</v>
      </c>
      <c r="E33" s="13">
        <v>38.5</v>
      </c>
      <c r="F33" s="13">
        <f t="shared" ref="F33:F34" si="2">SUM(C33:E33)</f>
        <v>99.9</v>
      </c>
    </row>
    <row r="34" spans="2:6" x14ac:dyDescent="0.4">
      <c r="B34" s="1" t="s">
        <v>19</v>
      </c>
      <c r="C34" s="13">
        <v>51.5</v>
      </c>
      <c r="D34" s="13">
        <v>7.2</v>
      </c>
      <c r="E34" s="13">
        <v>41.3</v>
      </c>
      <c r="F34" s="13">
        <f t="shared" si="2"/>
        <v>100</v>
      </c>
    </row>
    <row r="35" spans="2:6" x14ac:dyDescent="0.4">
      <c r="B35" s="1" t="s">
        <v>20</v>
      </c>
      <c r="C35" s="13"/>
      <c r="D35" s="13"/>
      <c r="E35" s="13"/>
    </row>
    <row r="36" spans="2:6" x14ac:dyDescent="0.4">
      <c r="B36" s="1" t="s">
        <v>21</v>
      </c>
      <c r="C36" s="13">
        <v>41.7</v>
      </c>
      <c r="D36" s="13">
        <v>4.3</v>
      </c>
      <c r="E36" s="13">
        <v>53.9</v>
      </c>
      <c r="F36" s="13">
        <f t="shared" ref="F36:F41" si="3">SUM(C36:E36)</f>
        <v>99.9</v>
      </c>
    </row>
    <row r="37" spans="2:6" x14ac:dyDescent="0.4">
      <c r="B37" s="1" t="s">
        <v>22</v>
      </c>
      <c r="C37" s="13">
        <v>52</v>
      </c>
      <c r="D37" s="13">
        <v>5.4</v>
      </c>
      <c r="E37" s="13">
        <v>42.6</v>
      </c>
      <c r="F37" s="13">
        <f t="shared" si="3"/>
        <v>100</v>
      </c>
    </row>
    <row r="38" spans="2:6" x14ac:dyDescent="0.4">
      <c r="B38" s="1" t="s">
        <v>23</v>
      </c>
      <c r="C38" s="13">
        <v>48.5</v>
      </c>
      <c r="D38" s="13">
        <v>6.1</v>
      </c>
      <c r="E38" s="13">
        <v>45.4</v>
      </c>
      <c r="F38" s="13">
        <f t="shared" si="3"/>
        <v>100</v>
      </c>
    </row>
    <row r="39" spans="2:6" x14ac:dyDescent="0.4">
      <c r="B39" s="1" t="s">
        <v>24</v>
      </c>
      <c r="C39" s="13">
        <v>52.1</v>
      </c>
      <c r="D39" s="13">
        <v>4.2</v>
      </c>
      <c r="E39" s="13">
        <v>43.7</v>
      </c>
      <c r="F39" s="13">
        <f t="shared" si="3"/>
        <v>100</v>
      </c>
    </row>
    <row r="40" spans="2:6" x14ac:dyDescent="0.4">
      <c r="B40" s="1" t="s">
        <v>25</v>
      </c>
      <c r="C40" s="13">
        <v>61.4</v>
      </c>
      <c r="D40" s="13">
        <v>4.0999999999999996</v>
      </c>
      <c r="E40" s="13">
        <v>34.4</v>
      </c>
      <c r="F40" s="13">
        <f t="shared" si="3"/>
        <v>99.9</v>
      </c>
    </row>
    <row r="41" spans="2:6" x14ac:dyDescent="0.4">
      <c r="B41" s="1" t="s">
        <v>26</v>
      </c>
      <c r="C41" s="13">
        <v>60.5</v>
      </c>
      <c r="D41" s="13">
        <v>8</v>
      </c>
      <c r="E41" s="13">
        <v>31.5</v>
      </c>
      <c r="F41" s="13">
        <f t="shared" si="3"/>
        <v>100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2022-09-09T04:21:16Z</dcterms:created>
  <dcterms:modified xsi:type="dcterms:W3CDTF">2022-09-09T04:21:16Z</dcterms:modified>
</cp:coreProperties>
</file>