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4" sheetId="1" r:id="rId1"/>
  </sheets>
  <externalReferences>
    <externalReference r:id="rId2"/>
  </externalReferences>
  <definedNames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  <definedName name="あ" hidden="1">{"'Sheet1'!$B$3:$H$74"}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4" i="1"/>
  <c r="F33" i="1"/>
  <c r="F3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B14" i="1"/>
  <c r="E13" i="1"/>
  <c r="D13" i="1"/>
  <c r="C13" i="1"/>
  <c r="B13" i="1"/>
  <c r="E12" i="1"/>
  <c r="D12" i="1"/>
  <c r="C12" i="1"/>
  <c r="B12" i="1"/>
  <c r="B11" i="1"/>
  <c r="E10" i="1"/>
  <c r="D10" i="1"/>
  <c r="C10" i="1"/>
  <c r="B10" i="1"/>
  <c r="B9" i="1"/>
  <c r="E8" i="1"/>
  <c r="D8" i="1"/>
  <c r="C8" i="1"/>
</calcChain>
</file>

<file path=xl/sharedStrings.xml><?xml version="1.0" encoding="utf-8"?>
<sst xmlns="http://schemas.openxmlformats.org/spreadsheetml/2006/main" count="27" uniqueCount="27">
  <si>
    <t>図表名</t>
  </si>
  <si>
    <t>即時死刑廃止か、いずれ死刑廃止か</t>
    <phoneticPr fontId="1"/>
  </si>
  <si>
    <t>メインカテゴリー</t>
  </si>
  <si>
    <t>人口・社会</t>
  </si>
  <si>
    <t>サブカテゴリー</t>
  </si>
  <si>
    <t>司法・警察</t>
  </si>
  <si>
    <t>コメント</t>
  </si>
  <si>
    <t>死刑制度に関して、「死刑は廃止すべきである」と答えた者（142人）に、死刑を廃止する場合には、すぐに全面的に廃止するのがよいと思うか、それともだんだんに死刑を減らしていって、いずれ全面的に廃止する方がよいと思うか聞いたところ、「すぐに、全面的に廃止する」と答えた者の割合が36.6％、「だんだん死刑を減らしていき、いずれ全面的に廃止する」と答えた者の割合が57.0％となっている。性別差は見られない。年代別に見ると、年代が上がるにつれて「すぐに、全面的に廃止する」と答えた者の割合が増える傾向が見られる（各年代のｎ数が少ないため、参考程度にすることを推奨する）。</t>
    <rPh sb="190" eb="192">
      <t>セイベツ</t>
    </rPh>
    <rPh sb="192" eb="193">
      <t>サ</t>
    </rPh>
    <rPh sb="194" eb="195">
      <t>ミ</t>
    </rPh>
    <rPh sb="200" eb="202">
      <t>ネンダイ</t>
    </rPh>
    <rPh sb="202" eb="203">
      <t>ベツ</t>
    </rPh>
    <rPh sb="204" eb="205">
      <t>ミ</t>
    </rPh>
    <rPh sb="208" eb="210">
      <t>ネンダイ</t>
    </rPh>
    <rPh sb="211" eb="212">
      <t>ア</t>
    </rPh>
    <rPh sb="223" eb="226">
      <t>ゼンメンテキ</t>
    </rPh>
    <rPh sb="227" eb="229">
      <t>ハイシ</t>
    </rPh>
    <rPh sb="233" eb="234">
      <t>コタ</t>
    </rPh>
    <rPh sb="236" eb="237">
      <t>モノ</t>
    </rPh>
    <rPh sb="238" eb="240">
      <t>ワリアイ</t>
    </rPh>
    <rPh sb="241" eb="242">
      <t>フ</t>
    </rPh>
    <rPh sb="244" eb="246">
      <t>ケイコウ</t>
    </rPh>
    <rPh sb="247" eb="248">
      <t>ミ</t>
    </rPh>
    <rPh sb="252" eb="255">
      <t>カクネンダイ</t>
    </rPh>
    <rPh sb="257" eb="258">
      <t>スウ</t>
    </rPh>
    <rPh sb="259" eb="260">
      <t>スク</t>
    </rPh>
    <rPh sb="265" eb="267">
      <t>サンコウ</t>
    </rPh>
    <rPh sb="267" eb="269">
      <t>テイド</t>
    </rPh>
    <rPh sb="275" eb="277">
      <t>スイショウ</t>
    </rPh>
    <phoneticPr fontId="1"/>
  </si>
  <si>
    <t>脚注</t>
  </si>
  <si>
    <t>死刑制度について「死刑は廃止すべきである」と答えた者に</t>
    <phoneticPr fontId="1"/>
  </si>
  <si>
    <t>グラフ用データ</t>
  </si>
  <si>
    <t>グラフ用元データ</t>
  </si>
  <si>
    <t>すぐに、全面的に廃止する</t>
    <rPh sb="4" eb="7">
      <t>ゼンメンテキ</t>
    </rPh>
    <rPh sb="8" eb="10">
      <t>ハイシ</t>
    </rPh>
    <phoneticPr fontId="1"/>
  </si>
  <si>
    <t>わからない</t>
    <phoneticPr fontId="1"/>
  </si>
  <si>
    <t>だんだん死刑を減らしていき、いずれ全面的に廃止する</t>
    <rPh sb="4" eb="6">
      <t>シケイ</t>
    </rPh>
    <rPh sb="7" eb="8">
      <t>ヘ</t>
    </rPh>
    <rPh sb="17" eb="20">
      <t>ゼンメンテキ</t>
    </rPh>
    <rPh sb="21" eb="23">
      <t>ハイシ</t>
    </rPh>
    <phoneticPr fontId="1"/>
  </si>
  <si>
    <t>[該当者数]</t>
  </si>
  <si>
    <t>総数（142人）</t>
    <phoneticPr fontId="1"/>
  </si>
  <si>
    <t>[姓]</t>
  </si>
  <si>
    <t>男性（69人）</t>
    <phoneticPr fontId="1"/>
  </si>
  <si>
    <t>女性（73人）</t>
    <phoneticPr fontId="1"/>
  </si>
  <si>
    <t>[年齢]</t>
  </si>
  <si>
    <t>18～29歳（24人）</t>
    <phoneticPr fontId="1"/>
  </si>
  <si>
    <t>30～39歳（8人）</t>
    <phoneticPr fontId="1"/>
  </si>
  <si>
    <t>40～49歳（24人）</t>
    <phoneticPr fontId="1"/>
  </si>
  <si>
    <t>50～59歳（25人）</t>
    <phoneticPr fontId="1"/>
  </si>
  <si>
    <t>60～69歳（24人）</t>
    <phoneticPr fontId="1"/>
  </si>
  <si>
    <t>70歳以上（37人）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</si>
</sst>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;\-#,##0.0"/>
    <numFmt numFmtId="179" formatCode="0.0_);[Red]\(0.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0" fontId="0" fillId="2" borderId="0" xfId="0" applyFill="1" applyAlignment="1">
      <alignment wrapText="1"/>
    </xf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178" fontId="0" fillId="2" borderId="0" xfId="0" applyNumberFormat="1" applyFill="1"/>
    <xf numFmtId="0" fontId="0" fillId="2" borderId="0" xfId="0" applyNumberFormat="1" applyFill="1"/>
    <xf numFmtId="179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即時死刑廃止か、いずれ死刑廃止か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'4'!$C$8</c:f>
              <c:strCache>
                <c:ptCount val="1"/>
                <c:pt idx="0">
                  <c:v>すぐに、全面的に廃止する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122-4CB4-B55B-C1241359264F}"/>
              </c:ext>
            </c:extLst>
          </c:dPt>
          <c:dPt>
            <c:idx val="4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122-4CB4-B55B-C1241359264F}"/>
              </c:ext>
            </c:extLst>
          </c:dPt>
          <c:dLbls>
            <c:dLbl>
              <c:idx val="6"/>
              <c:layout>
                <c:manualLayout>
                  <c:x val="1.245019920318725E-2"/>
                  <c:y val="1.3236910864656166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22-4CB4-B55B-C1241359264F}"/>
                </c:ext>
              </c:extLst>
            </c:dLbl>
            <c:dLbl>
              <c:idx val="10"/>
              <c:layout>
                <c:manualLayout>
                  <c:x val="7.470119521912350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22-4CB4-B55B-C12413592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'4'!$B$9:$B$20</c:f>
              <c:strCache>
                <c:ptCount val="12"/>
                <c:pt idx="0">
                  <c:v>[該当者数]</c:v>
                </c:pt>
                <c:pt idx="1">
                  <c:v>総数（142人）</c:v>
                </c:pt>
                <c:pt idx="2">
                  <c:v>[姓]</c:v>
                </c:pt>
                <c:pt idx="3">
                  <c:v>男性（69人）</c:v>
                </c:pt>
                <c:pt idx="4">
                  <c:v>女性（73人）</c:v>
                </c:pt>
                <c:pt idx="5">
                  <c:v>[年齢]</c:v>
                </c:pt>
                <c:pt idx="6">
                  <c:v>18～29歳（24人）</c:v>
                </c:pt>
                <c:pt idx="7">
                  <c:v>30～39歳（8人）</c:v>
                </c:pt>
                <c:pt idx="8">
                  <c:v>40～49歳（24人）</c:v>
                </c:pt>
                <c:pt idx="9">
                  <c:v>50～59歳（25人）</c:v>
                </c:pt>
                <c:pt idx="10">
                  <c:v>60～69歳（24人）</c:v>
                </c:pt>
                <c:pt idx="11">
                  <c:v>70歳以上（37人）</c:v>
                </c:pt>
              </c:strCache>
            </c:strRef>
          </c:cat>
          <c:val>
            <c:numRef>
              <c:f>'4'!$C$9:$C$20</c:f>
              <c:numCache>
                <c:formatCode>0.0_ </c:formatCode>
                <c:ptCount val="12"/>
                <c:pt idx="1">
                  <c:v>36.6</c:v>
                </c:pt>
                <c:pt idx="3">
                  <c:v>36.200000000000003</c:v>
                </c:pt>
                <c:pt idx="4">
                  <c:v>37</c:v>
                </c:pt>
                <c:pt idx="6">
                  <c:v>20.8</c:v>
                </c:pt>
                <c:pt idx="7">
                  <c:v>62.5</c:v>
                </c:pt>
                <c:pt idx="8">
                  <c:v>33.299999999999997</c:v>
                </c:pt>
                <c:pt idx="9">
                  <c:v>44</c:v>
                </c:pt>
                <c:pt idx="10">
                  <c:v>29.2</c:v>
                </c:pt>
                <c:pt idx="11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22-4CB4-B55B-C1241359264F}"/>
            </c:ext>
          </c:extLst>
        </c:ser>
        <c:ser>
          <c:idx val="1"/>
          <c:order val="1"/>
          <c:tx>
            <c:strRef>
              <c:f>'4'!$D$8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122-4CB4-B55B-C1241359264F}"/>
              </c:ext>
            </c:extLst>
          </c:dPt>
          <c:dPt>
            <c:idx val="4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122-4CB4-B55B-C124135926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'4'!$B$9:$B$20</c:f>
              <c:strCache>
                <c:ptCount val="12"/>
                <c:pt idx="0">
                  <c:v>[該当者数]</c:v>
                </c:pt>
                <c:pt idx="1">
                  <c:v>総数（142人）</c:v>
                </c:pt>
                <c:pt idx="2">
                  <c:v>[姓]</c:v>
                </c:pt>
                <c:pt idx="3">
                  <c:v>男性（69人）</c:v>
                </c:pt>
                <c:pt idx="4">
                  <c:v>女性（73人）</c:v>
                </c:pt>
                <c:pt idx="5">
                  <c:v>[年齢]</c:v>
                </c:pt>
                <c:pt idx="6">
                  <c:v>18～29歳（24人）</c:v>
                </c:pt>
                <c:pt idx="7">
                  <c:v>30～39歳（8人）</c:v>
                </c:pt>
                <c:pt idx="8">
                  <c:v>40～49歳（24人）</c:v>
                </c:pt>
                <c:pt idx="9">
                  <c:v>50～59歳（25人）</c:v>
                </c:pt>
                <c:pt idx="10">
                  <c:v>60～69歳（24人）</c:v>
                </c:pt>
                <c:pt idx="11">
                  <c:v>70歳以上（37人）</c:v>
                </c:pt>
              </c:strCache>
            </c:strRef>
          </c:cat>
          <c:val>
            <c:numRef>
              <c:f>'4'!$D$9:$D$20</c:f>
              <c:numCache>
                <c:formatCode>0.0_ </c:formatCode>
                <c:ptCount val="12"/>
                <c:pt idx="1">
                  <c:v>6.3</c:v>
                </c:pt>
                <c:pt idx="3">
                  <c:v>5.8</c:v>
                </c:pt>
                <c:pt idx="4">
                  <c:v>6.8</c:v>
                </c:pt>
                <c:pt idx="6">
                  <c:v>4.2</c:v>
                </c:pt>
                <c:pt idx="7">
                  <c:v>12.5</c:v>
                </c:pt>
                <c:pt idx="8">
                  <c:v>4.2</c:v>
                </c:pt>
                <c:pt idx="9">
                  <c:v>0</c:v>
                </c:pt>
                <c:pt idx="10">
                  <c:v>8.3000000000000007</c:v>
                </c:pt>
                <c:pt idx="11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122-4CB4-B55B-C1241359264F}"/>
            </c:ext>
          </c:extLst>
        </c:ser>
        <c:ser>
          <c:idx val="2"/>
          <c:order val="2"/>
          <c:tx>
            <c:strRef>
              <c:f>'4'!$E$8</c:f>
              <c:strCache>
                <c:ptCount val="1"/>
                <c:pt idx="0">
                  <c:v>だんだん死刑を減らしていき、いずれ全面的に廃止する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8122-4CB4-B55B-C1241359264F}"/>
              </c:ext>
            </c:extLst>
          </c:dPt>
          <c:dPt>
            <c:idx val="4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122-4CB4-B55B-C124135926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'4'!$B$9:$B$20</c:f>
              <c:strCache>
                <c:ptCount val="12"/>
                <c:pt idx="0">
                  <c:v>[該当者数]</c:v>
                </c:pt>
                <c:pt idx="1">
                  <c:v>総数（142人）</c:v>
                </c:pt>
                <c:pt idx="2">
                  <c:v>[姓]</c:v>
                </c:pt>
                <c:pt idx="3">
                  <c:v>男性（69人）</c:v>
                </c:pt>
                <c:pt idx="4">
                  <c:v>女性（73人）</c:v>
                </c:pt>
                <c:pt idx="5">
                  <c:v>[年齢]</c:v>
                </c:pt>
                <c:pt idx="6">
                  <c:v>18～29歳（24人）</c:v>
                </c:pt>
                <c:pt idx="7">
                  <c:v>30～39歳（8人）</c:v>
                </c:pt>
                <c:pt idx="8">
                  <c:v>40～49歳（24人）</c:v>
                </c:pt>
                <c:pt idx="9">
                  <c:v>50～59歳（25人）</c:v>
                </c:pt>
                <c:pt idx="10">
                  <c:v>60～69歳（24人）</c:v>
                </c:pt>
                <c:pt idx="11">
                  <c:v>70歳以上（37人）</c:v>
                </c:pt>
              </c:strCache>
            </c:strRef>
          </c:cat>
          <c:val>
            <c:numRef>
              <c:f>'4'!$E$9:$E$20</c:f>
              <c:numCache>
                <c:formatCode>0.0_ </c:formatCode>
                <c:ptCount val="12"/>
                <c:pt idx="1">
                  <c:v>57</c:v>
                </c:pt>
                <c:pt idx="3">
                  <c:v>58</c:v>
                </c:pt>
                <c:pt idx="4">
                  <c:v>56.2</c:v>
                </c:pt>
                <c:pt idx="6">
                  <c:v>75</c:v>
                </c:pt>
                <c:pt idx="7">
                  <c:v>25</c:v>
                </c:pt>
                <c:pt idx="8">
                  <c:v>62.5</c:v>
                </c:pt>
                <c:pt idx="9">
                  <c:v>56</c:v>
                </c:pt>
                <c:pt idx="10">
                  <c:v>62.5</c:v>
                </c:pt>
                <c:pt idx="11">
                  <c:v>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122-4CB4-B55B-C124135926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6942960"/>
        <c:axId val="2056947952"/>
      </c:barChart>
      <c:catAx>
        <c:axId val="2056942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7952"/>
        <c:crosses val="autoZero"/>
        <c:auto val="1"/>
        <c:lblAlgn val="ctr"/>
        <c:lblOffset val="100"/>
        <c:noMultiLvlLbl val="0"/>
      </c:catAx>
      <c:valAx>
        <c:axId val="205694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694296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23</xdr:col>
      <xdr:colOff>335280</xdr:colOff>
      <xdr:row>30</xdr:row>
      <xdr:rowOff>111760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D35CD9B-EF87-45A6-A0B9-601D54946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00117&#20869;&#38307;&#24220;2019FY&#22522;&#26412;&#30340;&#27861;&#21046;&#24230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</sheetNames>
    <sheetDataSet>
      <sheetData sheetId="0"/>
      <sheetData sheetId="1"/>
      <sheetData sheetId="2"/>
      <sheetData sheetId="3">
        <row r="8">
          <cell r="C8" t="str">
            <v>すぐに、全面的に廃止する</v>
          </cell>
          <cell r="D8" t="str">
            <v>わからない</v>
          </cell>
          <cell r="E8" t="str">
            <v>だんだん死刑を減らしていき、いずれ全面的に廃止する</v>
          </cell>
        </row>
        <row r="9">
          <cell r="B9" t="str">
            <v>[該当者数]</v>
          </cell>
        </row>
        <row r="10">
          <cell r="B10" t="str">
            <v>総数（142人）</v>
          </cell>
          <cell r="C10">
            <v>36.6</v>
          </cell>
          <cell r="D10">
            <v>6.3</v>
          </cell>
          <cell r="E10">
            <v>57</v>
          </cell>
        </row>
        <row r="11">
          <cell r="B11" t="str">
            <v>[姓]</v>
          </cell>
        </row>
        <row r="12">
          <cell r="B12" t="str">
            <v>男性（69人）</v>
          </cell>
          <cell r="C12">
            <v>36.200000000000003</v>
          </cell>
          <cell r="D12">
            <v>5.8</v>
          </cell>
          <cell r="E12">
            <v>58</v>
          </cell>
        </row>
        <row r="13">
          <cell r="B13" t="str">
            <v>女性（73人）</v>
          </cell>
          <cell r="C13">
            <v>37</v>
          </cell>
          <cell r="D13">
            <v>6.8</v>
          </cell>
          <cell r="E13">
            <v>56.2</v>
          </cell>
        </row>
        <row r="14">
          <cell r="B14" t="str">
            <v>[年齢]</v>
          </cell>
        </row>
        <row r="15">
          <cell r="B15" t="str">
            <v>18～29歳（24人）</v>
          </cell>
          <cell r="C15">
            <v>20.8</v>
          </cell>
          <cell r="D15">
            <v>4.2</v>
          </cell>
          <cell r="E15">
            <v>75</v>
          </cell>
        </row>
        <row r="16">
          <cell r="B16" t="str">
            <v>30～39歳（8人）</v>
          </cell>
          <cell r="C16">
            <v>62.5</v>
          </cell>
          <cell r="D16">
            <v>12.5</v>
          </cell>
          <cell r="E16">
            <v>25</v>
          </cell>
        </row>
        <row r="17">
          <cell r="B17" t="str">
            <v>40～49歳（24人）</v>
          </cell>
          <cell r="C17">
            <v>33.299999999999997</v>
          </cell>
          <cell r="D17">
            <v>4.2</v>
          </cell>
          <cell r="E17">
            <v>62.5</v>
          </cell>
        </row>
        <row r="18">
          <cell r="B18" t="str">
            <v>50～59歳（25人）</v>
          </cell>
          <cell r="C18">
            <v>44</v>
          </cell>
          <cell r="D18">
            <v>0</v>
          </cell>
          <cell r="E18">
            <v>56</v>
          </cell>
        </row>
        <row r="19">
          <cell r="B19" t="str">
            <v>60～69歳（24人）</v>
          </cell>
          <cell r="C19">
            <v>29.2</v>
          </cell>
          <cell r="D19">
            <v>8.3000000000000007</v>
          </cell>
          <cell r="E19">
            <v>62.5</v>
          </cell>
        </row>
        <row r="20">
          <cell r="B20" t="str">
            <v>70歳以上（37人）</v>
          </cell>
          <cell r="C20">
            <v>43.2</v>
          </cell>
          <cell r="D20">
            <v>10.8</v>
          </cell>
          <cell r="E20">
            <v>45.9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5" ht="9" customHeight="1" x14ac:dyDescent="0.4"/>
    <row r="2" spans="1:5" s="4" customFormat="1" x14ac:dyDescent="0.4">
      <c r="A2" s="1"/>
      <c r="B2" s="2" t="s">
        <v>0</v>
      </c>
      <c r="C2" s="3" t="s">
        <v>1</v>
      </c>
    </row>
    <row r="3" spans="1:5" s="4" customFormat="1" x14ac:dyDescent="0.4">
      <c r="A3" s="1"/>
      <c r="B3" s="2" t="s">
        <v>2</v>
      </c>
      <c r="C3" s="3" t="s">
        <v>3</v>
      </c>
    </row>
    <row r="4" spans="1:5" s="4" customFormat="1" x14ac:dyDescent="0.4">
      <c r="A4" s="1"/>
      <c r="B4" s="2" t="s">
        <v>4</v>
      </c>
      <c r="C4" s="3" t="s">
        <v>5</v>
      </c>
    </row>
    <row r="5" spans="1:5" s="4" customFormat="1" x14ac:dyDescent="0.4">
      <c r="A5" s="1"/>
      <c r="B5" s="2" t="s">
        <v>6</v>
      </c>
      <c r="C5" s="5" t="s">
        <v>7</v>
      </c>
    </row>
    <row r="6" spans="1:5" s="4" customFormat="1" x14ac:dyDescent="0.4">
      <c r="A6" s="1"/>
      <c r="B6" s="2" t="s">
        <v>8</v>
      </c>
      <c r="C6" s="5" t="s">
        <v>9</v>
      </c>
    </row>
    <row r="7" spans="1:5" x14ac:dyDescent="0.4">
      <c r="B7" s="6" t="s">
        <v>10</v>
      </c>
    </row>
    <row r="8" spans="1:5" s="7" customFormat="1" ht="102.6" customHeight="1" x14ac:dyDescent="0.4">
      <c r="C8" s="7" t="str">
        <f t="shared" ref="C8:E8" si="0">C29</f>
        <v>すぐに、全面的に廃止する</v>
      </c>
      <c r="D8" s="7" t="str">
        <f t="shared" si="0"/>
        <v>わからない</v>
      </c>
      <c r="E8" s="7" t="str">
        <f t="shared" si="0"/>
        <v>だんだん死刑を減らしていき、いずれ全面的に廃止する</v>
      </c>
    </row>
    <row r="9" spans="1:5" x14ac:dyDescent="0.4">
      <c r="B9" s="1" t="str">
        <f t="shared" ref="B9:E20" si="1">B30</f>
        <v>[該当者数]</v>
      </c>
    </row>
    <row r="10" spans="1:5" x14ac:dyDescent="0.4">
      <c r="B10" s="1" t="str">
        <f t="shared" si="1"/>
        <v>総数（142人）</v>
      </c>
      <c r="C10" s="8">
        <f t="shared" si="1"/>
        <v>36.6</v>
      </c>
      <c r="D10" s="8">
        <f t="shared" si="1"/>
        <v>6.3</v>
      </c>
      <c r="E10" s="8">
        <f t="shared" si="1"/>
        <v>57</v>
      </c>
    </row>
    <row r="11" spans="1:5" x14ac:dyDescent="0.4">
      <c r="B11" s="1" t="str">
        <f t="shared" si="1"/>
        <v>[姓]</v>
      </c>
      <c r="C11" s="8"/>
      <c r="D11" s="8"/>
      <c r="E11" s="8"/>
    </row>
    <row r="12" spans="1:5" x14ac:dyDescent="0.4">
      <c r="B12" s="1" t="str">
        <f t="shared" si="1"/>
        <v>男性（69人）</v>
      </c>
      <c r="C12" s="8">
        <f t="shared" si="1"/>
        <v>36.200000000000003</v>
      </c>
      <c r="D12" s="8">
        <f t="shared" si="1"/>
        <v>5.8</v>
      </c>
      <c r="E12" s="8">
        <f t="shared" si="1"/>
        <v>58</v>
      </c>
    </row>
    <row r="13" spans="1:5" x14ac:dyDescent="0.4">
      <c r="B13" s="1" t="str">
        <f t="shared" si="1"/>
        <v>女性（73人）</v>
      </c>
      <c r="C13" s="8">
        <f t="shared" si="1"/>
        <v>37</v>
      </c>
      <c r="D13" s="8">
        <f t="shared" si="1"/>
        <v>6.8</v>
      </c>
      <c r="E13" s="8">
        <f t="shared" si="1"/>
        <v>56.2</v>
      </c>
    </row>
    <row r="14" spans="1:5" x14ac:dyDescent="0.4">
      <c r="B14" s="1" t="str">
        <f t="shared" si="1"/>
        <v>[年齢]</v>
      </c>
      <c r="C14" s="8"/>
      <c r="D14" s="8"/>
      <c r="E14" s="8"/>
    </row>
    <row r="15" spans="1:5" x14ac:dyDescent="0.4">
      <c r="B15" s="1" t="str">
        <f t="shared" si="1"/>
        <v>18～29歳（24人）</v>
      </c>
      <c r="C15" s="8">
        <f t="shared" si="1"/>
        <v>20.8</v>
      </c>
      <c r="D15" s="8">
        <f t="shared" si="1"/>
        <v>4.2</v>
      </c>
      <c r="E15" s="8">
        <f t="shared" si="1"/>
        <v>75</v>
      </c>
    </row>
    <row r="16" spans="1:5" x14ac:dyDescent="0.4">
      <c r="B16" s="1" t="str">
        <f t="shared" si="1"/>
        <v>30～39歳（8人）</v>
      </c>
      <c r="C16" s="8">
        <f t="shared" si="1"/>
        <v>62.5</v>
      </c>
      <c r="D16" s="8">
        <f t="shared" si="1"/>
        <v>12.5</v>
      </c>
      <c r="E16" s="8">
        <f t="shared" si="1"/>
        <v>25</v>
      </c>
    </row>
    <row r="17" spans="2:6" x14ac:dyDescent="0.4">
      <c r="B17" s="1" t="str">
        <f t="shared" si="1"/>
        <v>40～49歳（24人）</v>
      </c>
      <c r="C17" s="8">
        <f t="shared" si="1"/>
        <v>33.299999999999997</v>
      </c>
      <c r="D17" s="8">
        <f t="shared" si="1"/>
        <v>4.2</v>
      </c>
      <c r="E17" s="8">
        <f t="shared" si="1"/>
        <v>62.5</v>
      </c>
    </row>
    <row r="18" spans="2:6" x14ac:dyDescent="0.4">
      <c r="B18" s="1" t="str">
        <f t="shared" si="1"/>
        <v>50～59歳（25人）</v>
      </c>
      <c r="C18" s="8">
        <f t="shared" si="1"/>
        <v>44</v>
      </c>
      <c r="D18" s="8">
        <f t="shared" si="1"/>
        <v>0</v>
      </c>
      <c r="E18" s="8">
        <f t="shared" si="1"/>
        <v>56</v>
      </c>
    </row>
    <row r="19" spans="2:6" x14ac:dyDescent="0.4">
      <c r="B19" s="1" t="str">
        <f t="shared" si="1"/>
        <v>60～69歳（24人）</v>
      </c>
      <c r="C19" s="8">
        <f t="shared" si="1"/>
        <v>29.2</v>
      </c>
      <c r="D19" s="8">
        <f t="shared" si="1"/>
        <v>8.3000000000000007</v>
      </c>
      <c r="E19" s="8">
        <f t="shared" si="1"/>
        <v>62.5</v>
      </c>
    </row>
    <row r="20" spans="2:6" x14ac:dyDescent="0.4">
      <c r="B20" s="1" t="str">
        <f t="shared" si="1"/>
        <v>70歳以上（37人）</v>
      </c>
      <c r="C20" s="8">
        <f t="shared" si="1"/>
        <v>43.2</v>
      </c>
      <c r="D20" s="8">
        <f t="shared" si="1"/>
        <v>10.8</v>
      </c>
      <c r="E20" s="8">
        <f t="shared" si="1"/>
        <v>45.9</v>
      </c>
    </row>
    <row r="21" spans="2:6" x14ac:dyDescent="0.4">
      <c r="B21" s="9"/>
      <c r="C21" s="10"/>
      <c r="D21" s="10"/>
      <c r="E21" s="11"/>
    </row>
    <row r="22" spans="2:6" x14ac:dyDescent="0.4">
      <c r="C22" s="10"/>
      <c r="D22" s="10"/>
      <c r="E22" s="11"/>
    </row>
    <row r="23" spans="2:6" x14ac:dyDescent="0.4">
      <c r="B23" s="9"/>
      <c r="C23" s="10"/>
      <c r="D23" s="10"/>
      <c r="E23" s="11"/>
    </row>
    <row r="24" spans="2:6" x14ac:dyDescent="0.4">
      <c r="B24" s="9"/>
      <c r="C24" s="10"/>
      <c r="E24" s="12"/>
    </row>
    <row r="25" spans="2:6" x14ac:dyDescent="0.4">
      <c r="B25" s="9"/>
      <c r="C25" s="10"/>
      <c r="E25" s="12"/>
    </row>
    <row r="26" spans="2:6" x14ac:dyDescent="0.4">
      <c r="B26" s="9"/>
      <c r="C26" s="10"/>
      <c r="E26" s="12"/>
    </row>
    <row r="27" spans="2:6" x14ac:dyDescent="0.4">
      <c r="B27" s="9"/>
      <c r="C27" s="10"/>
      <c r="E27" s="12"/>
    </row>
    <row r="28" spans="2:6" x14ac:dyDescent="0.4">
      <c r="B28" s="6" t="s">
        <v>11</v>
      </c>
      <c r="C28" s="10"/>
      <c r="E28" s="12"/>
    </row>
    <row r="29" spans="2:6" ht="93.75" x14ac:dyDescent="0.4">
      <c r="B29" s="7"/>
      <c r="C29" s="7" t="s">
        <v>12</v>
      </c>
      <c r="D29" s="7" t="s">
        <v>13</v>
      </c>
      <c r="E29" s="7" t="s">
        <v>14</v>
      </c>
    </row>
    <row r="30" spans="2:6" x14ac:dyDescent="0.4">
      <c r="B30" s="7" t="s">
        <v>15</v>
      </c>
      <c r="C30" s="7"/>
      <c r="D30" s="7"/>
      <c r="E30" s="7"/>
    </row>
    <row r="31" spans="2:6" x14ac:dyDescent="0.4">
      <c r="B31" s="1" t="s">
        <v>16</v>
      </c>
      <c r="C31" s="13">
        <v>36.6</v>
      </c>
      <c r="D31" s="13">
        <v>6.3</v>
      </c>
      <c r="E31" s="13">
        <v>57</v>
      </c>
      <c r="F31" s="13">
        <f>SUM(C31:E31)</f>
        <v>99.9</v>
      </c>
    </row>
    <row r="32" spans="2:6" x14ac:dyDescent="0.4">
      <c r="B32" s="1" t="s">
        <v>17</v>
      </c>
      <c r="C32" s="13"/>
      <c r="D32" s="13"/>
      <c r="E32" s="13"/>
    </row>
    <row r="33" spans="2:6" x14ac:dyDescent="0.4">
      <c r="B33" s="1" t="s">
        <v>18</v>
      </c>
      <c r="C33" s="13">
        <v>36.200000000000003</v>
      </c>
      <c r="D33" s="13">
        <v>5.8</v>
      </c>
      <c r="E33" s="13">
        <v>58</v>
      </c>
      <c r="F33" s="13">
        <f t="shared" ref="F33:F34" si="2">SUM(C33:E33)</f>
        <v>100</v>
      </c>
    </row>
    <row r="34" spans="2:6" x14ac:dyDescent="0.4">
      <c r="B34" s="1" t="s">
        <v>19</v>
      </c>
      <c r="C34" s="13">
        <v>37</v>
      </c>
      <c r="D34" s="13">
        <v>6.8</v>
      </c>
      <c r="E34" s="13">
        <v>56.2</v>
      </c>
      <c r="F34" s="13">
        <f t="shared" si="2"/>
        <v>100</v>
      </c>
    </row>
    <row r="35" spans="2:6" x14ac:dyDescent="0.4">
      <c r="B35" s="1" t="s">
        <v>20</v>
      </c>
      <c r="C35" s="13"/>
      <c r="D35" s="13"/>
      <c r="E35" s="13"/>
    </row>
    <row r="36" spans="2:6" x14ac:dyDescent="0.4">
      <c r="B36" s="1" t="s">
        <v>21</v>
      </c>
      <c r="C36" s="13">
        <v>20.8</v>
      </c>
      <c r="D36" s="13">
        <v>4.2</v>
      </c>
      <c r="E36" s="13">
        <v>75</v>
      </c>
      <c r="F36" s="13">
        <f t="shared" ref="F36:F41" si="3">SUM(C36:E36)</f>
        <v>100</v>
      </c>
    </row>
    <row r="37" spans="2:6" x14ac:dyDescent="0.4">
      <c r="B37" s="1" t="s">
        <v>22</v>
      </c>
      <c r="C37" s="13">
        <v>62.5</v>
      </c>
      <c r="D37" s="13">
        <v>12.5</v>
      </c>
      <c r="E37" s="13">
        <v>25</v>
      </c>
      <c r="F37" s="13">
        <f t="shared" si="3"/>
        <v>100</v>
      </c>
    </row>
    <row r="38" spans="2:6" x14ac:dyDescent="0.4">
      <c r="B38" s="1" t="s">
        <v>23</v>
      </c>
      <c r="C38" s="13">
        <v>33.299999999999997</v>
      </c>
      <c r="D38" s="13">
        <v>4.2</v>
      </c>
      <c r="E38" s="13">
        <v>62.5</v>
      </c>
      <c r="F38" s="13">
        <f t="shared" si="3"/>
        <v>100</v>
      </c>
    </row>
    <row r="39" spans="2:6" x14ac:dyDescent="0.4">
      <c r="B39" s="1" t="s">
        <v>24</v>
      </c>
      <c r="C39" s="13">
        <v>44</v>
      </c>
      <c r="D39" s="13">
        <v>0</v>
      </c>
      <c r="E39" s="13">
        <v>56</v>
      </c>
      <c r="F39" s="13">
        <f t="shared" si="3"/>
        <v>100</v>
      </c>
    </row>
    <row r="40" spans="2:6" x14ac:dyDescent="0.4">
      <c r="B40" s="1" t="s">
        <v>25</v>
      </c>
      <c r="C40" s="13">
        <v>29.2</v>
      </c>
      <c r="D40" s="13">
        <v>8.3000000000000007</v>
      </c>
      <c r="E40" s="13">
        <v>62.5</v>
      </c>
      <c r="F40" s="13">
        <f t="shared" si="3"/>
        <v>100</v>
      </c>
    </row>
    <row r="41" spans="2:6" x14ac:dyDescent="0.4">
      <c r="B41" s="1" t="s">
        <v>26</v>
      </c>
      <c r="C41" s="13">
        <v>43.2</v>
      </c>
      <c r="D41" s="13">
        <v>10.8</v>
      </c>
      <c r="E41" s="13">
        <v>45.9</v>
      </c>
      <c r="F41" s="13">
        <f t="shared" si="3"/>
        <v>99.9</v>
      </c>
    </row>
    <row r="200" spans="5:5" x14ac:dyDescent="0.4">
      <c r="E200" s="12"/>
    </row>
    <row r="201" spans="5:5" x14ac:dyDescent="0.4">
      <c r="E201" s="12"/>
    </row>
    <row r="202" spans="5:5" x14ac:dyDescent="0.4">
      <c r="E202" s="12"/>
    </row>
    <row r="203" spans="5:5" x14ac:dyDescent="0.4">
      <c r="E203" s="12"/>
    </row>
    <row r="204" spans="5:5" x14ac:dyDescent="0.4">
      <c r="E204" s="12"/>
    </row>
    <row r="205" spans="5:5" x14ac:dyDescent="0.4">
      <c r="E205" s="12"/>
    </row>
    <row r="206" spans="5:5" x14ac:dyDescent="0.4">
      <c r="E206" s="12"/>
    </row>
    <row r="207" spans="5:5" x14ac:dyDescent="0.4">
      <c r="E207" s="12"/>
    </row>
    <row r="208" spans="5:5" x14ac:dyDescent="0.4">
      <c r="E208" s="12"/>
    </row>
    <row r="209" spans="5:5" x14ac:dyDescent="0.4">
      <c r="E209" s="12"/>
    </row>
    <row r="210" spans="5:5" x14ac:dyDescent="0.4">
      <c r="E210" s="12"/>
    </row>
    <row r="211" spans="5:5" x14ac:dyDescent="0.4">
      <c r="E211" s="12"/>
    </row>
    <row r="212" spans="5:5" x14ac:dyDescent="0.4">
      <c r="E212" s="12"/>
    </row>
    <row r="213" spans="5:5" x14ac:dyDescent="0.4">
      <c r="E213" s="12"/>
    </row>
    <row r="214" spans="5:5" x14ac:dyDescent="0.4">
      <c r="E214" s="12"/>
    </row>
    <row r="215" spans="5:5" x14ac:dyDescent="0.4">
      <c r="E215" s="12"/>
    </row>
    <row r="216" spans="5:5" x14ac:dyDescent="0.4">
      <c r="E216" s="12"/>
    </row>
    <row r="217" spans="5:5" x14ac:dyDescent="0.4">
      <c r="E217" s="12"/>
    </row>
    <row r="218" spans="5:5" x14ac:dyDescent="0.4">
      <c r="E218" s="12"/>
    </row>
    <row r="219" spans="5:5" x14ac:dyDescent="0.4">
      <c r="E219" s="12"/>
    </row>
    <row r="220" spans="5:5" x14ac:dyDescent="0.4">
      <c r="E220" s="12"/>
    </row>
    <row r="221" spans="5:5" x14ac:dyDescent="0.4">
      <c r="E221" s="12"/>
    </row>
    <row r="222" spans="5:5" x14ac:dyDescent="0.4">
      <c r="E222" s="12"/>
    </row>
    <row r="223" spans="5:5" x14ac:dyDescent="0.4">
      <c r="E223" s="12"/>
    </row>
    <row r="224" spans="5:5" x14ac:dyDescent="0.4">
      <c r="E224" s="12"/>
    </row>
    <row r="225" spans="5:5" x14ac:dyDescent="0.4">
      <c r="E225" s="12"/>
    </row>
    <row r="226" spans="5:5" x14ac:dyDescent="0.4">
      <c r="E226" s="12"/>
    </row>
    <row r="227" spans="5:5" x14ac:dyDescent="0.4">
      <c r="E227" s="12"/>
    </row>
    <row r="228" spans="5:5" x14ac:dyDescent="0.4">
      <c r="E228" s="12"/>
    </row>
    <row r="229" spans="5:5" x14ac:dyDescent="0.4">
      <c r="E229" s="12"/>
    </row>
    <row r="230" spans="5:5" x14ac:dyDescent="0.4">
      <c r="E230" s="12"/>
    </row>
    <row r="231" spans="5:5" x14ac:dyDescent="0.4">
      <c r="E231" s="12"/>
    </row>
    <row r="232" spans="5:5" x14ac:dyDescent="0.4">
      <c r="E232" s="12"/>
    </row>
    <row r="233" spans="5:5" x14ac:dyDescent="0.4">
      <c r="E233" s="12"/>
    </row>
    <row r="234" spans="5:5" x14ac:dyDescent="0.4">
      <c r="E234" s="12"/>
    </row>
    <row r="235" spans="5:5" x14ac:dyDescent="0.4">
      <c r="E235" s="12"/>
    </row>
    <row r="236" spans="5:5" x14ac:dyDescent="0.4">
      <c r="E236" s="12"/>
    </row>
    <row r="237" spans="5:5" x14ac:dyDescent="0.4">
      <c r="E237" s="12"/>
    </row>
    <row r="238" spans="5:5" x14ac:dyDescent="0.4">
      <c r="E238" s="12"/>
    </row>
    <row r="239" spans="5:5" x14ac:dyDescent="0.4">
      <c r="E239" s="12"/>
    </row>
    <row r="240" spans="5:5" x14ac:dyDescent="0.4">
      <c r="E240" s="12"/>
    </row>
    <row r="241" spans="5:5" x14ac:dyDescent="0.4">
      <c r="E241" s="12"/>
    </row>
    <row r="242" spans="5:5" x14ac:dyDescent="0.4">
      <c r="E242" s="12"/>
    </row>
    <row r="243" spans="5:5" x14ac:dyDescent="0.4">
      <c r="E243" s="12"/>
    </row>
    <row r="244" spans="5:5" x14ac:dyDescent="0.4">
      <c r="E244" s="12"/>
    </row>
    <row r="245" spans="5:5" x14ac:dyDescent="0.4">
      <c r="E245" s="12"/>
    </row>
    <row r="246" spans="5:5" x14ac:dyDescent="0.4">
      <c r="E246" s="12"/>
    </row>
    <row r="247" spans="5:5" x14ac:dyDescent="0.4">
      <c r="E247" s="12"/>
    </row>
    <row r="248" spans="5:5" x14ac:dyDescent="0.4">
      <c r="E248" s="12"/>
    </row>
    <row r="249" spans="5:5" x14ac:dyDescent="0.4">
      <c r="E249" s="12"/>
    </row>
    <row r="250" spans="5:5" x14ac:dyDescent="0.4">
      <c r="E250" s="12"/>
    </row>
    <row r="251" spans="5:5" x14ac:dyDescent="0.4">
      <c r="E251" s="12"/>
    </row>
    <row r="252" spans="5:5" x14ac:dyDescent="0.4">
      <c r="E252" s="12"/>
    </row>
    <row r="253" spans="5:5" x14ac:dyDescent="0.4">
      <c r="E253" s="12"/>
    </row>
    <row r="254" spans="5:5" x14ac:dyDescent="0.4">
      <c r="E254" s="12"/>
    </row>
    <row r="255" spans="5:5" x14ac:dyDescent="0.4">
      <c r="E255" s="12"/>
    </row>
    <row r="256" spans="5:5" x14ac:dyDescent="0.4">
      <c r="E256" s="12"/>
    </row>
    <row r="257" spans="5:5" x14ac:dyDescent="0.4">
      <c r="E257" s="12"/>
    </row>
    <row r="258" spans="5:5" x14ac:dyDescent="0.4">
      <c r="E258" s="12"/>
    </row>
    <row r="259" spans="5:5" x14ac:dyDescent="0.4">
      <c r="E259" s="12"/>
    </row>
    <row r="260" spans="5:5" x14ac:dyDescent="0.4">
      <c r="E260" s="12"/>
    </row>
    <row r="261" spans="5:5" x14ac:dyDescent="0.4">
      <c r="E261" s="12"/>
    </row>
    <row r="262" spans="5:5" x14ac:dyDescent="0.4">
      <c r="E262" s="12"/>
    </row>
    <row r="263" spans="5:5" x14ac:dyDescent="0.4">
      <c r="E263" s="12"/>
    </row>
    <row r="264" spans="5:5" x14ac:dyDescent="0.4">
      <c r="E264" s="12"/>
    </row>
    <row r="265" spans="5:5" x14ac:dyDescent="0.4">
      <c r="E265" s="12"/>
    </row>
    <row r="266" spans="5:5" x14ac:dyDescent="0.4">
      <c r="E266" s="12"/>
    </row>
    <row r="267" spans="5:5" x14ac:dyDescent="0.4">
      <c r="E267" s="12"/>
    </row>
    <row r="268" spans="5:5" x14ac:dyDescent="0.4">
      <c r="E268" s="12"/>
    </row>
    <row r="269" spans="5:5" x14ac:dyDescent="0.4">
      <c r="E269" s="12"/>
    </row>
    <row r="270" spans="5:5" x14ac:dyDescent="0.4">
      <c r="E270" s="12"/>
    </row>
    <row r="271" spans="5:5" x14ac:dyDescent="0.4">
      <c r="E271" s="12"/>
    </row>
    <row r="272" spans="5:5" x14ac:dyDescent="0.4">
      <c r="E272" s="12"/>
    </row>
    <row r="273" spans="5:5" x14ac:dyDescent="0.4">
      <c r="E273" s="12"/>
    </row>
    <row r="274" spans="5:5" x14ac:dyDescent="0.4">
      <c r="E274" s="12"/>
    </row>
    <row r="275" spans="5:5" x14ac:dyDescent="0.4">
      <c r="E275" s="12"/>
    </row>
    <row r="276" spans="5:5" x14ac:dyDescent="0.4">
      <c r="E276" s="12"/>
    </row>
    <row r="277" spans="5:5" x14ac:dyDescent="0.4">
      <c r="E277" s="12"/>
    </row>
    <row r="278" spans="5:5" x14ac:dyDescent="0.4">
      <c r="E278" s="12"/>
    </row>
    <row r="279" spans="5:5" x14ac:dyDescent="0.4">
      <c r="E279" s="12"/>
    </row>
    <row r="280" spans="5:5" x14ac:dyDescent="0.4">
      <c r="E280" s="12"/>
    </row>
    <row r="281" spans="5:5" x14ac:dyDescent="0.4">
      <c r="E281" s="12"/>
    </row>
    <row r="282" spans="5:5" x14ac:dyDescent="0.4">
      <c r="E282" s="12"/>
    </row>
    <row r="283" spans="5:5" x14ac:dyDescent="0.4">
      <c r="E283" s="12"/>
    </row>
    <row r="284" spans="5:5" x14ac:dyDescent="0.4">
      <c r="E284" s="12"/>
    </row>
    <row r="285" spans="5:5" x14ac:dyDescent="0.4">
      <c r="E285" s="12"/>
    </row>
    <row r="286" spans="5:5" x14ac:dyDescent="0.4">
      <c r="E286" s="12"/>
    </row>
    <row r="287" spans="5:5" x14ac:dyDescent="0.4">
      <c r="E287" s="12"/>
    </row>
    <row r="288" spans="5:5" x14ac:dyDescent="0.4">
      <c r="E288" s="12"/>
    </row>
    <row r="289" spans="5:5" x14ac:dyDescent="0.4">
      <c r="E289" s="12"/>
    </row>
    <row r="290" spans="5:5" x14ac:dyDescent="0.4">
      <c r="E290" s="12"/>
    </row>
    <row r="291" spans="5:5" x14ac:dyDescent="0.4">
      <c r="E291" s="12"/>
    </row>
    <row r="292" spans="5:5" x14ac:dyDescent="0.4">
      <c r="E292" s="12"/>
    </row>
    <row r="293" spans="5:5" x14ac:dyDescent="0.4">
      <c r="E293" s="12"/>
    </row>
    <row r="294" spans="5:5" x14ac:dyDescent="0.4">
      <c r="E294" s="12"/>
    </row>
    <row r="295" spans="5:5" x14ac:dyDescent="0.4">
      <c r="E295" s="12"/>
    </row>
    <row r="296" spans="5:5" x14ac:dyDescent="0.4">
      <c r="E296" s="12"/>
    </row>
    <row r="297" spans="5:5" x14ac:dyDescent="0.4">
      <c r="E297" s="12"/>
    </row>
    <row r="298" spans="5:5" x14ac:dyDescent="0.4">
      <c r="E298" s="12"/>
    </row>
    <row r="299" spans="5:5" x14ac:dyDescent="0.4">
      <c r="E299" s="12"/>
    </row>
    <row r="300" spans="5:5" x14ac:dyDescent="0.4">
      <c r="E300" s="12"/>
    </row>
    <row r="301" spans="5:5" x14ac:dyDescent="0.4">
      <c r="E301" s="12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</xm:sqref>
        </x14:dataValidation>
        <x14:dataValidation type="list" allowBlank="1" showInputMessage="1" showErrorMessage="1">
          <x14:formula1>
            <xm:f>#REF!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2022-09-09T04:21:14Z</dcterms:created>
  <dcterms:modified xsi:type="dcterms:W3CDTF">2022-09-09T04:21:15Z</dcterms:modified>
</cp:coreProperties>
</file>