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9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2" i="1"/>
  <c r="D12" i="1"/>
  <c r="C12" i="1"/>
  <c r="B12" i="1"/>
  <c r="E11" i="1"/>
  <c r="D11" i="1"/>
  <c r="C11" i="1"/>
  <c r="B11" i="1"/>
  <c r="E9" i="1"/>
  <c r="D9" i="1"/>
  <c r="C9" i="1"/>
  <c r="B9" i="1"/>
  <c r="E8" i="1"/>
  <c r="D8" i="1"/>
  <c r="C8" i="1"/>
</calcChain>
</file>

<file path=xl/sharedStrings.xml><?xml version="1.0" encoding="utf-8"?>
<sst xmlns="http://schemas.openxmlformats.org/spreadsheetml/2006/main" count="23" uniqueCount="23">
  <si>
    <t>図表名</t>
  </si>
  <si>
    <t>木材製品購入の際の森林認証材への意識</t>
    <phoneticPr fontId="1"/>
  </si>
  <si>
    <t>メインカテゴリー</t>
  </si>
  <si>
    <t>産業</t>
  </si>
  <si>
    <t>サブカテゴリー</t>
  </si>
  <si>
    <t>農林水産</t>
  </si>
  <si>
    <t>コメント</t>
  </si>
  <si>
    <t>木材を使った製品を購入する場合、第三者の機関が、適切に管理されていると認めた森林から生産されたもの（森林認証材）であることを意識するか聞いたところ、「意識する」と答えた者の割合が34.4％、「意識しない」と答えた者の割合が59.6％となっている。性別に見ると、「意識しない」と答えた者の割合は男性でやや高くなっている。年齢別に見ると、年齢が高くなるにつれて、「意識する」と答えた者の割合が高くなる傾向がある。</t>
    <rPh sb="167" eb="169">
      <t xml:space="preserve">ネンレイガ </t>
    </rPh>
    <rPh sb="170" eb="171">
      <t xml:space="preserve">タカクナルニツレテ </t>
    </rPh>
    <rPh sb="180" eb="182">
      <t xml:space="preserve">イシキスル </t>
    </rPh>
    <rPh sb="186" eb="187">
      <t xml:space="preserve">コタエタ </t>
    </rPh>
    <rPh sb="189" eb="190">
      <t xml:space="preserve">モノノ </t>
    </rPh>
    <rPh sb="191" eb="193">
      <t xml:space="preserve">ワリアイガ </t>
    </rPh>
    <rPh sb="194" eb="195">
      <t xml:space="preserve">タカクナル </t>
    </rPh>
    <rPh sb="198" eb="200">
      <t xml:space="preserve">ケイコウガ </t>
    </rPh>
    <phoneticPr fontId="1"/>
  </si>
  <si>
    <t>脚注</t>
  </si>
  <si>
    <t>グラフ用データ</t>
  </si>
  <si>
    <t>グラフ用元データ</t>
  </si>
  <si>
    <t>意識する</t>
    <rPh sb="0" eb="2">
      <t xml:space="preserve">イシキスル </t>
    </rPh>
    <phoneticPr fontId="1"/>
  </si>
  <si>
    <t>意識しない</t>
    <rPh sb="0" eb="2">
      <t xml:space="preserve">イシキシナイ </t>
    </rPh>
    <phoneticPr fontId="1"/>
  </si>
  <si>
    <t>わからない</t>
    <phoneticPr fontId="1"/>
  </si>
  <si>
    <t>総数 （1,546人）</t>
    <phoneticPr fontId="1"/>
  </si>
  <si>
    <t>男性（671人）</t>
    <phoneticPr fontId="1"/>
  </si>
  <si>
    <t>女性（875人）</t>
    <phoneticPr fontId="1"/>
  </si>
  <si>
    <t>18~29歳（132人）</t>
    <phoneticPr fontId="1"/>
  </si>
  <si>
    <t>30~39歳（184人）</t>
    <phoneticPr fontId="1"/>
  </si>
  <si>
    <t>40~49歳（236人）</t>
    <phoneticPr fontId="1"/>
  </si>
  <si>
    <t>50~59歳（249人）</t>
    <phoneticPr fontId="1"/>
  </si>
  <si>
    <t>60~69歳（280人）</t>
    <phoneticPr fontId="1"/>
  </si>
  <si>
    <t>70歳以上（465人）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</si>
</sst>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300" b="0" i="0" u="none" strike="noStrike" baseline="0">
                <a:effectLst/>
              </a:rPr>
              <a:t>木材製品購入の際の森林認証材への意識</a:t>
            </a:r>
            <a:r>
              <a:rPr lang="ja-JP" altLang="en-US" sz="1300" b="0" i="0" u="none" strike="noStrike" baseline="0"/>
              <a:t> </a:t>
            </a:r>
            <a:endParaRPr lang="ja-JP" altLang="en-US" sz="1300"/>
          </a:p>
        </c:rich>
      </c:tx>
      <c:layout>
        <c:manualLayout>
          <c:xMode val="edge"/>
          <c:yMode val="edge"/>
          <c:x val="0.33618925906512998"/>
          <c:y val="7.614174644734475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032597564648683"/>
          <c:y val="0.12514962570195495"/>
          <c:w val="0.75801832967600358"/>
          <c:h val="0.7175776216893342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'19'!$C$8</c:f>
              <c:strCache>
                <c:ptCount val="1"/>
                <c:pt idx="0">
                  <c:v>意識する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33-4C6C-ABC3-59BD1B6F5E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'19'!$B$9:$B$19</c:f>
              <c:strCache>
                <c:ptCount val="11"/>
                <c:pt idx="0">
                  <c:v>総数 （1,546人）</c:v>
                </c:pt>
                <c:pt idx="2">
                  <c:v>男性（671人）</c:v>
                </c:pt>
                <c:pt idx="3">
                  <c:v>女性（875人）</c:v>
                </c:pt>
                <c:pt idx="5">
                  <c:v>18~29歳（132人）</c:v>
                </c:pt>
                <c:pt idx="6">
                  <c:v>30~39歳（184人）</c:v>
                </c:pt>
                <c:pt idx="7">
                  <c:v>40~49歳（236人）</c:v>
                </c:pt>
                <c:pt idx="8">
                  <c:v>50~59歳（249人）</c:v>
                </c:pt>
                <c:pt idx="9">
                  <c:v>60~69歳（280人）</c:v>
                </c:pt>
                <c:pt idx="10">
                  <c:v>70歳以上（465人）</c:v>
                </c:pt>
              </c:strCache>
            </c:strRef>
          </c:cat>
          <c:val>
            <c:numRef>
              <c:f>'19'!$C$9:$C$19</c:f>
              <c:numCache>
                <c:formatCode>0.0</c:formatCode>
                <c:ptCount val="11"/>
                <c:pt idx="0">
                  <c:v>34.4</c:v>
                </c:pt>
                <c:pt idx="2">
                  <c:v>34.4</c:v>
                </c:pt>
                <c:pt idx="3">
                  <c:v>34.4</c:v>
                </c:pt>
                <c:pt idx="5">
                  <c:v>27.3</c:v>
                </c:pt>
                <c:pt idx="6">
                  <c:v>28.8</c:v>
                </c:pt>
                <c:pt idx="7">
                  <c:v>28.4</c:v>
                </c:pt>
                <c:pt idx="8">
                  <c:v>34.5</c:v>
                </c:pt>
                <c:pt idx="9">
                  <c:v>41.1</c:v>
                </c:pt>
                <c:pt idx="10">
                  <c:v>37.6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33-4C6C-ABC3-59BD1B6F5ED9}"/>
            </c:ext>
          </c:extLst>
        </c:ser>
        <c:ser>
          <c:idx val="1"/>
          <c:order val="1"/>
          <c:tx>
            <c:strRef>
              <c:f>'19'!$D$8</c:f>
              <c:strCache>
                <c:ptCount val="1"/>
                <c:pt idx="0">
                  <c:v>意識しない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033-4C6C-ABC3-59BD1B6F5E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'19'!$B$9:$B$19</c:f>
              <c:strCache>
                <c:ptCount val="11"/>
                <c:pt idx="0">
                  <c:v>総数 （1,546人）</c:v>
                </c:pt>
                <c:pt idx="2">
                  <c:v>男性（671人）</c:v>
                </c:pt>
                <c:pt idx="3">
                  <c:v>女性（875人）</c:v>
                </c:pt>
                <c:pt idx="5">
                  <c:v>18~29歳（132人）</c:v>
                </c:pt>
                <c:pt idx="6">
                  <c:v>30~39歳（184人）</c:v>
                </c:pt>
                <c:pt idx="7">
                  <c:v>40~49歳（236人）</c:v>
                </c:pt>
                <c:pt idx="8">
                  <c:v>50~59歳（249人）</c:v>
                </c:pt>
                <c:pt idx="9">
                  <c:v>60~69歳（280人）</c:v>
                </c:pt>
                <c:pt idx="10">
                  <c:v>70歳以上（465人）</c:v>
                </c:pt>
              </c:strCache>
            </c:strRef>
          </c:cat>
          <c:val>
            <c:numRef>
              <c:f>'19'!$D$9:$D$19</c:f>
              <c:numCache>
                <c:formatCode>0.0</c:formatCode>
                <c:ptCount val="11"/>
                <c:pt idx="0">
                  <c:v>59.6</c:v>
                </c:pt>
                <c:pt idx="2">
                  <c:v>62.3</c:v>
                </c:pt>
                <c:pt idx="3">
                  <c:v>57.5</c:v>
                </c:pt>
                <c:pt idx="5">
                  <c:v>66.7</c:v>
                </c:pt>
                <c:pt idx="6">
                  <c:v>68.5</c:v>
                </c:pt>
                <c:pt idx="7">
                  <c:v>66.5</c:v>
                </c:pt>
                <c:pt idx="8">
                  <c:v>60.6</c:v>
                </c:pt>
                <c:pt idx="9">
                  <c:v>56.8</c:v>
                </c:pt>
                <c:pt idx="10">
                  <c:v>51.6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33-4C6C-ABC3-59BD1B6F5ED9}"/>
            </c:ext>
          </c:extLst>
        </c:ser>
        <c:ser>
          <c:idx val="2"/>
          <c:order val="2"/>
          <c:tx>
            <c:strRef>
              <c:f>'19'!$E$8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33-4C6C-ABC3-59BD1B6F5ED9}"/>
              </c:ext>
            </c:extLst>
          </c:dPt>
          <c:dLbls>
            <c:dLbl>
              <c:idx val="2"/>
              <c:layout>
                <c:manualLayout>
                  <c:x val="2.4821368085854431E-2"/>
                  <c:y val="5.1967065888573357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033-4C6C-ABC3-59BD1B6F5ED9}"/>
                </c:ext>
              </c:extLst>
            </c:dLbl>
            <c:dLbl>
              <c:idx val="6"/>
              <c:layout>
                <c:manualLayout>
                  <c:x val="2.2912032079250372E-2"/>
                  <c:y val="1.0393413177714671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033-4C6C-ABC3-59BD1B6F5ED9}"/>
                </c:ext>
              </c:extLst>
            </c:dLbl>
            <c:dLbl>
              <c:idx val="9"/>
              <c:layout>
                <c:manualLayout>
                  <c:x val="2.1002696072646036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033-4C6C-ABC3-59BD1B6F5E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'19'!$B$9:$B$19</c:f>
              <c:strCache>
                <c:ptCount val="11"/>
                <c:pt idx="0">
                  <c:v>総数 （1,546人）</c:v>
                </c:pt>
                <c:pt idx="2">
                  <c:v>男性（671人）</c:v>
                </c:pt>
                <c:pt idx="3">
                  <c:v>女性（875人）</c:v>
                </c:pt>
                <c:pt idx="5">
                  <c:v>18~29歳（132人）</c:v>
                </c:pt>
                <c:pt idx="6">
                  <c:v>30~39歳（184人）</c:v>
                </c:pt>
                <c:pt idx="7">
                  <c:v>40~49歳（236人）</c:v>
                </c:pt>
                <c:pt idx="8">
                  <c:v>50~59歳（249人）</c:v>
                </c:pt>
                <c:pt idx="9">
                  <c:v>60~69歳（280人）</c:v>
                </c:pt>
                <c:pt idx="10">
                  <c:v>70歳以上（465人）</c:v>
                </c:pt>
              </c:strCache>
            </c:strRef>
          </c:cat>
          <c:val>
            <c:numRef>
              <c:f>'19'!$E$9:$E$19</c:f>
              <c:numCache>
                <c:formatCode>0.0</c:formatCode>
                <c:ptCount val="11"/>
                <c:pt idx="0">
                  <c:v>6</c:v>
                </c:pt>
                <c:pt idx="2">
                  <c:v>3.3</c:v>
                </c:pt>
                <c:pt idx="3">
                  <c:v>8.1</c:v>
                </c:pt>
                <c:pt idx="5">
                  <c:v>6.1</c:v>
                </c:pt>
                <c:pt idx="6">
                  <c:v>2.7</c:v>
                </c:pt>
                <c:pt idx="7">
                  <c:v>5.0999999999999996</c:v>
                </c:pt>
                <c:pt idx="8">
                  <c:v>4.8</c:v>
                </c:pt>
                <c:pt idx="9">
                  <c:v>2.1</c:v>
                </c:pt>
                <c:pt idx="10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033-4C6C-ABC3-59BD1B6F5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63382544"/>
        <c:axId val="363384192"/>
      </c:barChart>
      <c:catAx>
        <c:axId val="363382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384192"/>
        <c:crosses val="autoZero"/>
        <c:auto val="1"/>
        <c:lblAlgn val="ctr"/>
        <c:lblOffset val="100"/>
        <c:noMultiLvlLbl val="0"/>
      </c:catAx>
      <c:valAx>
        <c:axId val="363384192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38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858385239158539E-2"/>
          <c:y val="0.92129250178954902"/>
          <c:w val="0.91014161476084143"/>
          <c:h val="6.19946760916249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10</xdr:row>
      <xdr:rowOff>12700</xdr:rowOff>
    </xdr:from>
    <xdr:to>
      <xdr:col>15</xdr:col>
      <xdr:colOff>444500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4E52E1B-D615-A84D-976F-BDF45E0FAD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0.01183</cdr:x>
      <cdr:y>0.20811</cdr:y>
    </cdr:from>
    <cdr:to>
      <cdr:x>0.20743</cdr:x>
      <cdr:y>0.27042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DDD0B2B-4C84-CF2B-6813-D528F0154B18}"/>
            </a:ext>
          </a:extLst>
        </cdr:cNvPr>
        <cdr:cNvSpPr txBox="1"/>
      </cdr:nvSpPr>
      <cdr:spPr>
        <a:xfrm xmlns:a="http://schemas.openxmlformats.org/drawingml/2006/main">
          <a:off x="80830" y="1068189"/>
          <a:ext cx="1336456" cy="319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性　］</a:t>
          </a:r>
        </a:p>
      </cdr:txBody>
    </cdr:sp>
  </cdr:relSizeAnchor>
  <cdr:relSizeAnchor xmlns:cdr="http://schemas.openxmlformats.org/drawingml/2006/chartDrawing">
    <cdr:from>
      <cdr:x>0.00437</cdr:x>
      <cdr:y>0.38434</cdr:y>
    </cdr:from>
    <cdr:to>
      <cdr:x>0.19997</cdr:x>
      <cdr:y>0.44665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6E442B9-8B09-EC93-4FAC-FD7BA24D5717}"/>
            </a:ext>
          </a:extLst>
        </cdr:cNvPr>
        <cdr:cNvSpPr txBox="1"/>
      </cdr:nvSpPr>
      <cdr:spPr>
        <a:xfrm xmlns:a="http://schemas.openxmlformats.org/drawingml/2006/main">
          <a:off x="29858" y="1972744"/>
          <a:ext cx="1336457" cy="319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年齢　］</a:t>
          </a:r>
        </a:p>
      </cdr:txBody>
    </cdr:sp>
  </cdr:relSizeAnchor>
  <cdr:relSizeAnchor xmlns:cdr="http://schemas.openxmlformats.org/drawingml/2006/chartDrawing">
    <cdr:from>
      <cdr:x>0.03371</cdr:x>
      <cdr:y>0.07674</cdr:y>
    </cdr:from>
    <cdr:to>
      <cdr:x>0.2293</cdr:x>
      <cdr:y>0.13906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F4E8FE-2FAB-E248-5861-0A60B85A3B0D}"/>
            </a:ext>
          </a:extLst>
        </cdr:cNvPr>
        <cdr:cNvSpPr txBox="1"/>
      </cdr:nvSpPr>
      <cdr:spPr>
        <a:xfrm xmlns:a="http://schemas.openxmlformats.org/drawingml/2006/main">
          <a:off x="230327" y="377533"/>
          <a:ext cx="1336388" cy="306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（該当者数）</a:t>
          </a:r>
        </a:p>
      </cdr:txBody>
    </cdr:sp>
  </cdr:relSizeAnchor>
  <cdr:relSizeAnchor xmlns:cdr="http://schemas.openxmlformats.org/drawingml/2006/chartDrawing">
    <cdr:from>
      <cdr:x>0.23134</cdr:x>
      <cdr:y>0.94695</cdr:y>
    </cdr:from>
    <cdr:to>
      <cdr:x>0.24134</cdr:x>
      <cdr:y>0.96127</cdr:y>
    </cdr:to>
    <cdr:sp macro="" textlink="">
      <cdr:nvSpPr>
        <cdr:cNvPr id="13" name="正方形/長方形 12">
          <a:extLst xmlns:a="http://schemas.openxmlformats.org/drawingml/2006/main">
            <a:ext uri="{FF2B5EF4-FFF2-40B4-BE49-F238E27FC236}">
              <a16:creationId xmlns:a16="http://schemas.microsoft.com/office/drawing/2014/main" id="{041892FB-E5F1-AE58-4DE1-622576FC277F}"/>
            </a:ext>
          </a:extLst>
        </cdr:cNvPr>
        <cdr:cNvSpPr/>
      </cdr:nvSpPr>
      <cdr:spPr>
        <a:xfrm xmlns:a="http://schemas.openxmlformats.org/drawingml/2006/main">
          <a:off x="1536610" y="4233260"/>
          <a:ext cx="66421" cy="64008"/>
        </a:xfrm>
        <a:prstGeom xmlns:a="http://schemas.openxmlformats.org/drawingml/2006/main" prst="rect">
          <a:avLst/>
        </a:prstGeom>
        <a:solidFill xmlns:a="http://schemas.openxmlformats.org/drawingml/2006/main">
          <a:srgbClr val="79001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0.47643</cdr:x>
      <cdr:y>0.9463</cdr:y>
    </cdr:from>
    <cdr:to>
      <cdr:x>0.48642</cdr:x>
      <cdr:y>0.96062</cdr:y>
    </cdr:to>
    <cdr:sp macro="" textlink="">
      <cdr:nvSpPr>
        <cdr:cNvPr id="15" name="正方形/長方形 14">
          <a:extLst xmlns:a="http://schemas.openxmlformats.org/drawingml/2006/main">
            <a:ext uri="{FF2B5EF4-FFF2-40B4-BE49-F238E27FC236}">
              <a16:creationId xmlns:a16="http://schemas.microsoft.com/office/drawing/2014/main" id="{55FBABDF-9FBD-17B0-5093-EAB630951048}"/>
            </a:ext>
          </a:extLst>
        </cdr:cNvPr>
        <cdr:cNvSpPr/>
      </cdr:nvSpPr>
      <cdr:spPr>
        <a:xfrm xmlns:a="http://schemas.openxmlformats.org/drawingml/2006/main">
          <a:off x="3164483" y="4230335"/>
          <a:ext cx="66354" cy="64008"/>
        </a:xfrm>
        <a:prstGeom xmlns:a="http://schemas.openxmlformats.org/drawingml/2006/main" prst="rect">
          <a:avLst/>
        </a:prstGeom>
        <a:solidFill xmlns:a="http://schemas.openxmlformats.org/drawingml/2006/main">
          <a:srgbClr val="AF1D3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0.73345</cdr:x>
      <cdr:y>0.94555</cdr:y>
    </cdr:from>
    <cdr:to>
      <cdr:x>0.74345</cdr:x>
      <cdr:y>0.95987</cdr:y>
    </cdr:to>
    <cdr:sp macro="" textlink="">
      <cdr:nvSpPr>
        <cdr:cNvPr id="16" name="正方形/長方形 15">
          <a:extLst xmlns:a="http://schemas.openxmlformats.org/drawingml/2006/main">
            <a:ext uri="{FF2B5EF4-FFF2-40B4-BE49-F238E27FC236}">
              <a16:creationId xmlns:a16="http://schemas.microsoft.com/office/drawing/2014/main" id="{E69921A6-679A-A6AD-9273-C10B0FAA9FE2}"/>
            </a:ext>
          </a:extLst>
        </cdr:cNvPr>
        <cdr:cNvSpPr/>
      </cdr:nvSpPr>
      <cdr:spPr>
        <a:xfrm xmlns:a="http://schemas.openxmlformats.org/drawingml/2006/main">
          <a:off x="4871636" y="4227005"/>
          <a:ext cx="66422" cy="64008"/>
        </a:xfrm>
        <a:prstGeom xmlns:a="http://schemas.openxmlformats.org/drawingml/2006/main" prst="rect">
          <a:avLst/>
        </a:prstGeom>
        <a:solidFill xmlns:a="http://schemas.openxmlformats.org/drawingml/2006/main">
          <a:srgbClr val="E7556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191129&#20869;&#38307;&#24220;2019FY&#26862;&#26519;&#12392;&#29983;&#27963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">
          <cell r="C8" t="str">
            <v>意識する</v>
          </cell>
          <cell r="D8" t="str">
            <v>意識しない</v>
          </cell>
          <cell r="E8" t="str">
            <v>わからない</v>
          </cell>
        </row>
        <row r="9">
          <cell r="B9" t="str">
            <v>総数 （1,546人）</v>
          </cell>
          <cell r="C9">
            <v>34.4</v>
          </cell>
          <cell r="D9">
            <v>59.6</v>
          </cell>
          <cell r="E9">
            <v>6</v>
          </cell>
        </row>
        <row r="11">
          <cell r="B11" t="str">
            <v>男性（671人）</v>
          </cell>
          <cell r="C11">
            <v>34.4</v>
          </cell>
          <cell r="D11">
            <v>62.3</v>
          </cell>
          <cell r="E11">
            <v>3.3</v>
          </cell>
        </row>
        <row r="12">
          <cell r="B12" t="str">
            <v>女性（875人）</v>
          </cell>
          <cell r="C12">
            <v>34.4</v>
          </cell>
          <cell r="D12">
            <v>57.5</v>
          </cell>
          <cell r="E12">
            <v>8.1</v>
          </cell>
        </row>
        <row r="14">
          <cell r="B14" t="str">
            <v>18~29歳（132人）</v>
          </cell>
          <cell r="C14">
            <v>27.3</v>
          </cell>
          <cell r="D14">
            <v>66.7</v>
          </cell>
          <cell r="E14">
            <v>6.1</v>
          </cell>
        </row>
        <row r="15">
          <cell r="B15" t="str">
            <v>30~39歳（184人）</v>
          </cell>
          <cell r="C15">
            <v>28.8</v>
          </cell>
          <cell r="D15">
            <v>68.5</v>
          </cell>
          <cell r="E15">
            <v>2.7</v>
          </cell>
        </row>
        <row r="16">
          <cell r="B16" t="str">
            <v>40~49歳（236人）</v>
          </cell>
          <cell r="C16">
            <v>28.4</v>
          </cell>
          <cell r="D16">
            <v>66.5</v>
          </cell>
          <cell r="E16">
            <v>5.0999999999999996</v>
          </cell>
        </row>
        <row r="17">
          <cell r="B17" t="str">
            <v>50~59歳（249人）</v>
          </cell>
          <cell r="C17">
            <v>34.5</v>
          </cell>
          <cell r="D17">
            <v>60.6</v>
          </cell>
          <cell r="E17">
            <v>4.8</v>
          </cell>
        </row>
        <row r="18">
          <cell r="B18" t="str">
            <v>60~69歳（280人）</v>
          </cell>
          <cell r="C18">
            <v>41.1</v>
          </cell>
          <cell r="D18">
            <v>56.8</v>
          </cell>
          <cell r="E18">
            <v>2.1</v>
          </cell>
        </row>
        <row r="19">
          <cell r="B19" t="str">
            <v>70歳以上（465人）</v>
          </cell>
          <cell r="C19">
            <v>37.6</v>
          </cell>
          <cell r="D19">
            <v>51.6</v>
          </cell>
          <cell r="E19">
            <v>10.8</v>
          </cell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1"/>
  <sheetViews>
    <sheetView tabSelected="1" zoomScale="75" zoomScaleNormal="75" workbookViewId="0">
      <selection activeCell="R33" sqref="R33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5" ht="9" customHeight="1" x14ac:dyDescent="0.4"/>
    <row r="2" spans="1:5" s="4" customFormat="1" x14ac:dyDescent="0.4">
      <c r="A2" s="1"/>
      <c r="B2" s="2" t="s">
        <v>0</v>
      </c>
      <c r="C2" s="3" t="s">
        <v>1</v>
      </c>
    </row>
    <row r="3" spans="1:5" s="4" customFormat="1" x14ac:dyDescent="0.4">
      <c r="A3" s="1"/>
      <c r="B3" s="2" t="s">
        <v>2</v>
      </c>
      <c r="C3" s="3" t="s">
        <v>3</v>
      </c>
    </row>
    <row r="4" spans="1:5" s="4" customFormat="1" x14ac:dyDescent="0.4">
      <c r="A4" s="1"/>
      <c r="B4" s="2" t="s">
        <v>4</v>
      </c>
      <c r="C4" s="3" t="s">
        <v>5</v>
      </c>
    </row>
    <row r="5" spans="1:5" s="4" customFormat="1" x14ac:dyDescent="0.4">
      <c r="A5" s="1"/>
      <c r="B5" s="2" t="s">
        <v>6</v>
      </c>
      <c r="C5" s="5" t="s">
        <v>7</v>
      </c>
    </row>
    <row r="6" spans="1:5" s="4" customFormat="1" x14ac:dyDescent="0.4">
      <c r="A6" s="1"/>
      <c r="B6" s="2" t="s">
        <v>8</v>
      </c>
      <c r="C6" s="5"/>
    </row>
    <row r="7" spans="1:5" x14ac:dyDescent="0.4">
      <c r="B7" s="6" t="s">
        <v>9</v>
      </c>
    </row>
    <row r="8" spans="1:5" x14ac:dyDescent="0.4">
      <c r="C8" s="1" t="str">
        <f t="shared" ref="C8:E8" si="0">C29</f>
        <v>意識する</v>
      </c>
      <c r="D8" s="1" t="str">
        <f t="shared" si="0"/>
        <v>意識しない</v>
      </c>
      <c r="E8" s="1" t="str">
        <f t="shared" si="0"/>
        <v>わからない</v>
      </c>
    </row>
    <row r="9" spans="1:5" x14ac:dyDescent="0.4">
      <c r="B9" s="1" t="str">
        <f t="shared" ref="B9:E9" si="1">B30</f>
        <v>総数 （1,546人）</v>
      </c>
      <c r="C9" s="7">
        <f t="shared" si="1"/>
        <v>34.4</v>
      </c>
      <c r="D9" s="7">
        <f t="shared" si="1"/>
        <v>59.6</v>
      </c>
      <c r="E9" s="7">
        <f t="shared" si="1"/>
        <v>6</v>
      </c>
    </row>
    <row r="10" spans="1:5" x14ac:dyDescent="0.4">
      <c r="C10" s="7"/>
      <c r="D10" s="7"/>
      <c r="E10" s="7"/>
    </row>
    <row r="11" spans="1:5" x14ac:dyDescent="0.4">
      <c r="B11" s="1" t="str">
        <f t="shared" ref="B11:E12" si="2">B32</f>
        <v>男性（671人）</v>
      </c>
      <c r="C11" s="7">
        <f t="shared" si="2"/>
        <v>34.4</v>
      </c>
      <c r="D11" s="7">
        <f t="shared" si="2"/>
        <v>62.3</v>
      </c>
      <c r="E11" s="7">
        <f t="shared" si="2"/>
        <v>3.3</v>
      </c>
    </row>
    <row r="12" spans="1:5" x14ac:dyDescent="0.4">
      <c r="B12" s="1" t="str">
        <f t="shared" si="2"/>
        <v>女性（875人）</v>
      </c>
      <c r="C12" s="7">
        <f t="shared" si="2"/>
        <v>34.4</v>
      </c>
      <c r="D12" s="7">
        <f t="shared" si="2"/>
        <v>57.5</v>
      </c>
      <c r="E12" s="7">
        <f t="shared" si="2"/>
        <v>8.1</v>
      </c>
    </row>
    <row r="13" spans="1:5" x14ac:dyDescent="0.4">
      <c r="C13" s="7"/>
      <c r="D13" s="7"/>
      <c r="E13" s="7"/>
    </row>
    <row r="14" spans="1:5" x14ac:dyDescent="0.4">
      <c r="B14" s="1" t="str">
        <f t="shared" ref="B14:E19" si="3">B35</f>
        <v>18~29歳（132人）</v>
      </c>
      <c r="C14" s="7">
        <f t="shared" si="3"/>
        <v>27.3</v>
      </c>
      <c r="D14" s="7">
        <f t="shared" si="3"/>
        <v>66.7</v>
      </c>
      <c r="E14" s="7">
        <f t="shared" si="3"/>
        <v>6.1</v>
      </c>
    </row>
    <row r="15" spans="1:5" x14ac:dyDescent="0.4">
      <c r="B15" s="1" t="str">
        <f t="shared" si="3"/>
        <v>30~39歳（184人）</v>
      </c>
      <c r="C15" s="7">
        <f t="shared" si="3"/>
        <v>28.8</v>
      </c>
      <c r="D15" s="7">
        <f t="shared" si="3"/>
        <v>68.5</v>
      </c>
      <c r="E15" s="7">
        <f t="shared" si="3"/>
        <v>2.7</v>
      </c>
    </row>
    <row r="16" spans="1:5" x14ac:dyDescent="0.4">
      <c r="B16" s="1" t="str">
        <f t="shared" si="3"/>
        <v>40~49歳（236人）</v>
      </c>
      <c r="C16" s="7">
        <f t="shared" si="3"/>
        <v>28.4</v>
      </c>
      <c r="D16" s="7">
        <f t="shared" si="3"/>
        <v>66.5</v>
      </c>
      <c r="E16" s="7">
        <f t="shared" si="3"/>
        <v>5.0999999999999996</v>
      </c>
    </row>
    <row r="17" spans="2:5" x14ac:dyDescent="0.4">
      <c r="B17" s="1" t="str">
        <f t="shared" si="3"/>
        <v>50~59歳（249人）</v>
      </c>
      <c r="C17" s="7">
        <f t="shared" si="3"/>
        <v>34.5</v>
      </c>
      <c r="D17" s="7">
        <f t="shared" si="3"/>
        <v>60.6</v>
      </c>
      <c r="E17" s="7">
        <f t="shared" si="3"/>
        <v>4.8</v>
      </c>
    </row>
    <row r="18" spans="2:5" x14ac:dyDescent="0.4">
      <c r="B18" s="1" t="str">
        <f t="shared" si="3"/>
        <v>60~69歳（280人）</v>
      </c>
      <c r="C18" s="7">
        <f t="shared" si="3"/>
        <v>41.1</v>
      </c>
      <c r="D18" s="7">
        <f t="shared" si="3"/>
        <v>56.8</v>
      </c>
      <c r="E18" s="7">
        <f t="shared" si="3"/>
        <v>2.1</v>
      </c>
    </row>
    <row r="19" spans="2:5" x14ac:dyDescent="0.4">
      <c r="B19" s="1" t="str">
        <f t="shared" si="3"/>
        <v>70歳以上（465人）</v>
      </c>
      <c r="C19" s="7">
        <f t="shared" si="3"/>
        <v>37.6</v>
      </c>
      <c r="D19" s="7">
        <f t="shared" si="3"/>
        <v>51.6</v>
      </c>
      <c r="E19" s="7">
        <f t="shared" si="3"/>
        <v>10.8</v>
      </c>
    </row>
    <row r="21" spans="2:5" x14ac:dyDescent="0.4">
      <c r="B21" s="8"/>
      <c r="C21" s="7"/>
      <c r="D21" s="7"/>
      <c r="E21" s="9"/>
    </row>
    <row r="22" spans="2:5" x14ac:dyDescent="0.4">
      <c r="C22" s="7"/>
      <c r="D22" s="7"/>
      <c r="E22" s="9"/>
    </row>
    <row r="23" spans="2:5" x14ac:dyDescent="0.4">
      <c r="B23" s="8"/>
      <c r="C23" s="7"/>
      <c r="D23" s="7"/>
      <c r="E23" s="9"/>
    </row>
    <row r="24" spans="2:5" x14ac:dyDescent="0.4">
      <c r="B24" s="8"/>
      <c r="C24" s="7"/>
      <c r="E24" s="10"/>
    </row>
    <row r="25" spans="2:5" x14ac:dyDescent="0.4">
      <c r="B25" s="8"/>
      <c r="C25" s="7"/>
      <c r="E25" s="10"/>
    </row>
    <row r="26" spans="2:5" x14ac:dyDescent="0.4">
      <c r="B26" s="8"/>
      <c r="C26" s="7"/>
      <c r="E26" s="10"/>
    </row>
    <row r="27" spans="2:5" x14ac:dyDescent="0.4">
      <c r="B27" s="8"/>
      <c r="C27" s="7"/>
      <c r="E27" s="10"/>
    </row>
    <row r="28" spans="2:5" x14ac:dyDescent="0.4">
      <c r="B28" s="6" t="s">
        <v>10</v>
      </c>
      <c r="C28" s="7"/>
      <c r="E28" s="10"/>
    </row>
    <row r="29" spans="2:5" x14ac:dyDescent="0.4">
      <c r="C29" s="1" t="s">
        <v>11</v>
      </c>
      <c r="D29" s="1" t="s">
        <v>12</v>
      </c>
      <c r="E29" s="1" t="s">
        <v>13</v>
      </c>
    </row>
    <row r="30" spans="2:5" x14ac:dyDescent="0.4">
      <c r="B30" s="1" t="s">
        <v>14</v>
      </c>
      <c r="C30" s="7">
        <v>34.4</v>
      </c>
      <c r="D30" s="7">
        <v>59.6</v>
      </c>
      <c r="E30" s="7">
        <v>6</v>
      </c>
    </row>
    <row r="32" spans="2:5" x14ac:dyDescent="0.4">
      <c r="B32" s="1" t="s">
        <v>15</v>
      </c>
      <c r="C32" s="7">
        <v>34.4</v>
      </c>
      <c r="D32" s="7">
        <v>62.3</v>
      </c>
      <c r="E32" s="7">
        <v>3.3</v>
      </c>
    </row>
    <row r="33" spans="2:5" x14ac:dyDescent="0.4">
      <c r="B33" s="1" t="s">
        <v>16</v>
      </c>
      <c r="C33" s="7">
        <v>34.4</v>
      </c>
      <c r="D33" s="7">
        <v>57.5</v>
      </c>
      <c r="E33" s="7">
        <v>8.1</v>
      </c>
    </row>
    <row r="34" spans="2:5" x14ac:dyDescent="0.4">
      <c r="C34" s="7"/>
      <c r="D34" s="7"/>
      <c r="E34" s="7"/>
    </row>
    <row r="35" spans="2:5" x14ac:dyDescent="0.4">
      <c r="B35" s="1" t="s">
        <v>17</v>
      </c>
      <c r="C35" s="7">
        <v>27.3</v>
      </c>
      <c r="D35" s="7">
        <v>66.7</v>
      </c>
      <c r="E35" s="7">
        <v>6.1</v>
      </c>
    </row>
    <row r="36" spans="2:5" x14ac:dyDescent="0.4">
      <c r="B36" s="1" t="s">
        <v>18</v>
      </c>
      <c r="C36" s="7">
        <v>28.8</v>
      </c>
      <c r="D36" s="7">
        <v>68.5</v>
      </c>
      <c r="E36" s="7">
        <v>2.7</v>
      </c>
    </row>
    <row r="37" spans="2:5" x14ac:dyDescent="0.4">
      <c r="B37" s="1" t="s">
        <v>19</v>
      </c>
      <c r="C37" s="7">
        <v>28.4</v>
      </c>
      <c r="D37" s="7">
        <v>66.5</v>
      </c>
      <c r="E37" s="7">
        <v>5.0999999999999996</v>
      </c>
    </row>
    <row r="38" spans="2:5" x14ac:dyDescent="0.4">
      <c r="B38" s="1" t="s">
        <v>20</v>
      </c>
      <c r="C38" s="7">
        <v>34.5</v>
      </c>
      <c r="D38" s="7">
        <v>60.6</v>
      </c>
      <c r="E38" s="7">
        <v>4.8</v>
      </c>
    </row>
    <row r="39" spans="2:5" x14ac:dyDescent="0.4">
      <c r="B39" s="1" t="s">
        <v>21</v>
      </c>
      <c r="C39" s="7">
        <v>41.1</v>
      </c>
      <c r="D39" s="7">
        <v>56.8</v>
      </c>
      <c r="E39" s="7">
        <v>2.1</v>
      </c>
    </row>
    <row r="40" spans="2:5" x14ac:dyDescent="0.4">
      <c r="B40" s="1" t="s">
        <v>22</v>
      </c>
      <c r="C40" s="7">
        <v>37.6</v>
      </c>
      <c r="D40" s="7">
        <v>51.6</v>
      </c>
      <c r="E40" s="7">
        <v>10.8</v>
      </c>
    </row>
    <row r="200" spans="5:5" x14ac:dyDescent="0.4">
      <c r="E200" s="10"/>
    </row>
    <row r="201" spans="5:5" x14ac:dyDescent="0.4">
      <c r="E201" s="10"/>
    </row>
    <row r="202" spans="5:5" x14ac:dyDescent="0.4">
      <c r="E202" s="10"/>
    </row>
    <row r="203" spans="5:5" x14ac:dyDescent="0.4">
      <c r="E203" s="10"/>
    </row>
    <row r="204" spans="5:5" x14ac:dyDescent="0.4">
      <c r="E204" s="10"/>
    </row>
    <row r="205" spans="5:5" x14ac:dyDescent="0.4">
      <c r="E205" s="10"/>
    </row>
    <row r="206" spans="5:5" x14ac:dyDescent="0.4">
      <c r="E206" s="10"/>
    </row>
    <row r="207" spans="5:5" x14ac:dyDescent="0.4">
      <c r="E207" s="10"/>
    </row>
    <row r="208" spans="5:5" x14ac:dyDescent="0.4">
      <c r="E208" s="10"/>
    </row>
    <row r="209" spans="5:5" x14ac:dyDescent="0.4">
      <c r="E209" s="10"/>
    </row>
    <row r="210" spans="5:5" x14ac:dyDescent="0.4">
      <c r="E210" s="10"/>
    </row>
    <row r="211" spans="5:5" x14ac:dyDescent="0.4">
      <c r="E211" s="10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  <row r="288" spans="5:5" x14ac:dyDescent="0.4">
      <c r="E288" s="10"/>
    </row>
    <row r="289" spans="5:5" x14ac:dyDescent="0.4">
      <c r="E289" s="10"/>
    </row>
    <row r="290" spans="5:5" x14ac:dyDescent="0.4">
      <c r="E290" s="10"/>
    </row>
    <row r="291" spans="5:5" x14ac:dyDescent="0.4">
      <c r="E291" s="10"/>
    </row>
    <row r="292" spans="5:5" x14ac:dyDescent="0.4">
      <c r="E292" s="10"/>
    </row>
    <row r="293" spans="5:5" x14ac:dyDescent="0.4">
      <c r="E293" s="10"/>
    </row>
    <row r="294" spans="5:5" x14ac:dyDescent="0.4">
      <c r="E294" s="10"/>
    </row>
    <row r="295" spans="5:5" x14ac:dyDescent="0.4">
      <c r="E295" s="10"/>
    </row>
    <row r="296" spans="5:5" x14ac:dyDescent="0.4">
      <c r="E296" s="10"/>
    </row>
    <row r="297" spans="5:5" x14ac:dyDescent="0.4">
      <c r="E297" s="10"/>
    </row>
    <row r="298" spans="5:5" x14ac:dyDescent="0.4">
      <c r="E298" s="10"/>
    </row>
    <row r="299" spans="5:5" x14ac:dyDescent="0.4">
      <c r="E299" s="10"/>
    </row>
    <row r="300" spans="5:5" x14ac:dyDescent="0.4">
      <c r="E300" s="10"/>
    </row>
    <row r="301" spans="5:5" x14ac:dyDescent="0.4">
      <c r="E301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2022-09-09T02:47:31Z</dcterms:created>
  <dcterms:modified xsi:type="dcterms:W3CDTF">2022-09-09T02:47:31Z</dcterms:modified>
</cp:coreProperties>
</file>