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9"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H19" i="1"/>
  <c r="G19" i="1"/>
  <c r="F19" i="1"/>
  <c r="E19" i="1"/>
  <c r="D19" i="1"/>
  <c r="C19" i="1"/>
  <c r="B19" i="1"/>
  <c r="I18" i="1"/>
  <c r="H18" i="1"/>
  <c r="G18" i="1"/>
  <c r="F18" i="1"/>
  <c r="E18" i="1"/>
  <c r="D18" i="1"/>
  <c r="C18" i="1"/>
  <c r="B18" i="1"/>
  <c r="I17" i="1"/>
  <c r="H17" i="1"/>
  <c r="G17" i="1"/>
  <c r="F17" i="1"/>
  <c r="E17" i="1"/>
  <c r="D17" i="1"/>
  <c r="C17" i="1"/>
  <c r="B17" i="1"/>
  <c r="I16" i="1"/>
  <c r="H16" i="1"/>
  <c r="G16" i="1"/>
  <c r="F16" i="1"/>
  <c r="E16" i="1"/>
  <c r="D16" i="1"/>
  <c r="C16" i="1"/>
  <c r="B16" i="1"/>
  <c r="I15" i="1"/>
  <c r="H15" i="1"/>
  <c r="G15" i="1"/>
  <c r="F15" i="1"/>
  <c r="E15" i="1"/>
  <c r="D15" i="1"/>
  <c r="C15" i="1"/>
  <c r="B15" i="1"/>
  <c r="I14" i="1"/>
  <c r="H14" i="1"/>
  <c r="G14" i="1"/>
  <c r="F14" i="1"/>
  <c r="E14" i="1"/>
  <c r="D14" i="1"/>
  <c r="C14" i="1"/>
  <c r="B14" i="1"/>
  <c r="I12" i="1"/>
  <c r="H12" i="1"/>
  <c r="G12" i="1"/>
  <c r="F12" i="1"/>
  <c r="E12" i="1"/>
  <c r="D12" i="1"/>
  <c r="C12" i="1"/>
  <c r="B12" i="1"/>
  <c r="I11" i="1"/>
  <c r="H11" i="1"/>
  <c r="G11" i="1"/>
  <c r="F11" i="1"/>
  <c r="E11" i="1"/>
  <c r="D11" i="1"/>
  <c r="C11" i="1"/>
  <c r="B11" i="1"/>
  <c r="I9" i="1"/>
  <c r="H9" i="1"/>
  <c r="G9" i="1"/>
  <c r="F9" i="1"/>
  <c r="E9" i="1"/>
  <c r="D9" i="1"/>
  <c r="C9" i="1"/>
  <c r="B9" i="1"/>
  <c r="I8" i="1"/>
  <c r="H8" i="1"/>
  <c r="G8" i="1"/>
  <c r="F8" i="1"/>
  <c r="E8" i="1"/>
  <c r="D8" i="1"/>
  <c r="C8" i="1"/>
</calcChain>
</file>

<file path=xl/sharedStrings.xml><?xml version="1.0" encoding="utf-8"?>
<sst xmlns="http://schemas.openxmlformats.org/spreadsheetml/2006/main" count="27" uniqueCount="27">
  <si>
    <t>図表名</t>
  </si>
  <si>
    <t>所有者不明森林の管理</t>
    <phoneticPr fontId="1"/>
  </si>
  <si>
    <t>メインカテゴリー</t>
  </si>
  <si>
    <t>産業</t>
  </si>
  <si>
    <t>サブカテゴリー</t>
  </si>
  <si>
    <t>農林水産</t>
  </si>
  <si>
    <t>コメント</t>
  </si>
  <si>
    <t>所有者を探してもなお、所有者が不明の森林について、どのように間伐などの手入れや、木材の生産、その後の植林が行われることを期待するか聞いたところ、「所有者が見つかるまで森林が荒れないように、地方公共団体が手入れを一時的に代行する」と答えた者の割合が16.4％、「所有者が見つかるまで森林が荒れないように、地方公共団体から委託された民間事業者が手入れを一時的に代行する」と答えた者の割合が14.6％、「所有者はいないものとして、国又は地方公共団体の土地とし、手入れ及び木材の生産、植林を継続的に行う」と答えた者の割合が36.1％、「所有者はいないものとして、国又は地方公共団体への手続きを経て、民間事業者の土地とし、手入れ及び木材の生産、植林を継続的に行う」と答えた者の割合が24.0％、「所有者が分からないのであれば、手入れ及び木材の生産は行わない」と答えた者の割合が2.8％となっている。性別に見ると、「所有者はいないものとして、国又は地方公共団体への手続きを経て、民間事業者の土地とし、手入れ及び木材の生産、植林を継続的に行う」と答えた者の割合は、男性で高くなっている。年齢別に見ると、「所有者が見つかるまで森林が荒れないように、地方公共団体が手入れを一時的に代行する」と答えた者の割合は70歳以上で、「所有者はいないものとして、国又は地方公共団体の土地とし、手入れ及び木材の生産、植林を継続的に行う」と答えた者の割合は60歳代で高くなっている。</t>
    <rPh sb="394" eb="396">
      <t xml:space="preserve">セイベツニ </t>
    </rPh>
    <rPh sb="397" eb="398">
      <t xml:space="preserve">ミルト </t>
    </rPh>
    <rPh sb="471" eb="473">
      <t xml:space="preserve">ワリアイハ </t>
    </rPh>
    <rPh sb="475" eb="477">
      <t xml:space="preserve">ダンセイデ </t>
    </rPh>
    <rPh sb="478" eb="479">
      <t xml:space="preserve">タカクナッテイル </t>
    </rPh>
    <phoneticPr fontId="1"/>
  </si>
  <si>
    <t>脚注</t>
  </si>
  <si>
    <t>グラフ用データ</t>
  </si>
  <si>
    <t>グラフ用元データ</t>
  </si>
  <si>
    <t>所有者が見つかるまで森林が荒れないように、地方公共団体が手入れを一時的に代行する</t>
    <rPh sb="0" eb="3">
      <t xml:space="preserve">ショユウシャ </t>
    </rPh>
    <rPh sb="4" eb="5">
      <t xml:space="preserve">ミツカルマデ </t>
    </rPh>
    <rPh sb="10" eb="12">
      <t xml:space="preserve">シンリンガ </t>
    </rPh>
    <rPh sb="13" eb="14">
      <t xml:space="preserve">アレナイ </t>
    </rPh>
    <rPh sb="21" eb="23">
      <t xml:space="preserve">チホウ </t>
    </rPh>
    <rPh sb="23" eb="27">
      <t xml:space="preserve">コウキョウダンタイ </t>
    </rPh>
    <rPh sb="28" eb="30">
      <t xml:space="preserve">テイレヲ </t>
    </rPh>
    <rPh sb="32" eb="35">
      <t xml:space="preserve">イチジテキニ </t>
    </rPh>
    <rPh sb="36" eb="38">
      <t xml:space="preserve">ダイコウ </t>
    </rPh>
    <phoneticPr fontId="1"/>
  </si>
  <si>
    <t>所有者が見つかるまで森林が荒れないように、地方公共団体から委託された民間事業者が手入れを一時的に代行する</t>
    <rPh sb="0" eb="3">
      <t xml:space="preserve">ショユウシャ </t>
    </rPh>
    <rPh sb="4" eb="5">
      <t xml:space="preserve">ミツカルマデ </t>
    </rPh>
    <rPh sb="10" eb="12">
      <t xml:space="preserve">シンリン </t>
    </rPh>
    <rPh sb="13" eb="14">
      <t xml:space="preserve">アレナイヨウニ </t>
    </rPh>
    <rPh sb="21" eb="25">
      <t xml:space="preserve">チホウコウキョウダタイ </t>
    </rPh>
    <rPh sb="25" eb="27">
      <t xml:space="preserve">ダンタイ </t>
    </rPh>
    <rPh sb="29" eb="31">
      <t xml:space="preserve">イタクサレタ </t>
    </rPh>
    <rPh sb="34" eb="36">
      <t xml:space="preserve">ミンカン </t>
    </rPh>
    <rPh sb="36" eb="39">
      <t xml:space="preserve">ジギョウシャ </t>
    </rPh>
    <rPh sb="40" eb="42">
      <t xml:space="preserve">テイレヲ </t>
    </rPh>
    <rPh sb="44" eb="47">
      <t xml:space="preserve">イチジテキニ </t>
    </rPh>
    <rPh sb="48" eb="50">
      <t xml:space="preserve">ダイコウ </t>
    </rPh>
    <phoneticPr fontId="1"/>
  </si>
  <si>
    <t>所有者はいないものとして、国又は地方公共団体の土地とし、手入れ及び木材の生産・植林を継続的に行う</t>
    <rPh sb="0" eb="3">
      <t xml:space="preserve">ショユウシャ </t>
    </rPh>
    <rPh sb="14" eb="15">
      <t xml:space="preserve">マタハ </t>
    </rPh>
    <rPh sb="16" eb="18">
      <t xml:space="preserve">チホウ </t>
    </rPh>
    <rPh sb="18" eb="22">
      <t xml:space="preserve">コウキョウダンタイノ </t>
    </rPh>
    <rPh sb="23" eb="25">
      <t xml:space="preserve">トチ </t>
    </rPh>
    <rPh sb="28" eb="30">
      <t xml:space="preserve">テイレ </t>
    </rPh>
    <rPh sb="31" eb="32">
      <t xml:space="preserve">オヨビ </t>
    </rPh>
    <rPh sb="33" eb="35">
      <t xml:space="preserve">モクザイノ </t>
    </rPh>
    <rPh sb="36" eb="38">
      <t xml:space="preserve">セイサン </t>
    </rPh>
    <rPh sb="39" eb="41">
      <t xml:space="preserve">ショクリン </t>
    </rPh>
    <rPh sb="42" eb="45">
      <t xml:space="preserve">ケイゾクテキニ </t>
    </rPh>
    <rPh sb="46" eb="47">
      <t xml:space="preserve">オコナウ </t>
    </rPh>
    <phoneticPr fontId="1"/>
  </si>
  <si>
    <t>所有者はいないものとして、国又は地方公共団体への手続きを経て、民間事業者の土地とし、手入れ及び木材の生産、植林を継続的に行う</t>
    <rPh sb="0" eb="3">
      <t xml:space="preserve">ショユウシャ </t>
    </rPh>
    <rPh sb="14" eb="15">
      <t xml:space="preserve">マタハ </t>
    </rPh>
    <rPh sb="16" eb="18">
      <t xml:space="preserve">チホウ </t>
    </rPh>
    <rPh sb="18" eb="22">
      <t xml:space="preserve">コウキョウダンタイノ </t>
    </rPh>
    <rPh sb="24" eb="26">
      <t xml:space="preserve">テツヅキヲ </t>
    </rPh>
    <rPh sb="28" eb="29">
      <t xml:space="preserve">ヘテ </t>
    </rPh>
    <rPh sb="31" eb="33">
      <t xml:space="preserve">ミンカン </t>
    </rPh>
    <rPh sb="33" eb="36">
      <t xml:space="preserve">ジギョウシャノ </t>
    </rPh>
    <rPh sb="37" eb="39">
      <t xml:space="preserve">トチトシ </t>
    </rPh>
    <rPh sb="42" eb="44">
      <t xml:space="preserve">テイレ </t>
    </rPh>
    <rPh sb="45" eb="46">
      <t xml:space="preserve">オヨビ </t>
    </rPh>
    <rPh sb="47" eb="49">
      <t xml:space="preserve">モクザイ </t>
    </rPh>
    <rPh sb="50" eb="52">
      <t xml:space="preserve">セイサン </t>
    </rPh>
    <rPh sb="53" eb="55">
      <t xml:space="preserve">ショクリン </t>
    </rPh>
    <rPh sb="56" eb="59">
      <t xml:space="preserve">ケイゾクテキニ </t>
    </rPh>
    <rPh sb="60" eb="61">
      <t xml:space="preserve">オコナウ </t>
    </rPh>
    <phoneticPr fontId="1"/>
  </si>
  <si>
    <t>所有者が分からないのであれば、手入れ及び木材の生産は行わない</t>
    <rPh sb="0" eb="3">
      <t xml:space="preserve">ショユウシャ </t>
    </rPh>
    <rPh sb="4" eb="5">
      <t xml:space="preserve">ワカラナイ </t>
    </rPh>
    <rPh sb="15" eb="17">
      <t xml:space="preserve">テイレ </t>
    </rPh>
    <rPh sb="18" eb="19">
      <t xml:space="preserve">オヨビ </t>
    </rPh>
    <rPh sb="20" eb="22">
      <t xml:space="preserve">モクザイノ </t>
    </rPh>
    <rPh sb="23" eb="25">
      <t xml:space="preserve">セイサン </t>
    </rPh>
    <rPh sb="26" eb="27">
      <t xml:space="preserve">オコナワナイ </t>
    </rPh>
    <phoneticPr fontId="1"/>
  </si>
  <si>
    <t>その他</t>
    <phoneticPr fontId="1"/>
  </si>
  <si>
    <t>わからない</t>
    <phoneticPr fontId="1"/>
  </si>
  <si>
    <t>総数 （1,546人）</t>
    <phoneticPr fontId="1"/>
  </si>
  <si>
    <t>男性（671人）</t>
    <phoneticPr fontId="1"/>
  </si>
  <si>
    <t>女性（875人）</t>
    <phoneticPr fontId="1"/>
  </si>
  <si>
    <t>18~29歳（132人）</t>
    <phoneticPr fontId="1"/>
  </si>
  <si>
    <t>30~39歳（184人）</t>
    <phoneticPr fontId="1"/>
  </si>
  <si>
    <t>40~49歳（236人）</t>
    <phoneticPr fontId="1"/>
  </si>
  <si>
    <t>50~59歳（249人）</t>
    <phoneticPr fontId="1"/>
  </si>
  <si>
    <t>60~69歳（280人）</t>
    <phoneticPr fontId="1"/>
  </si>
  <si>
    <t>70歳以上（465人）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</si>
</sst>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所有者不明森林の管理</a:t>
            </a:r>
            <a:r>
              <a:rPr lang="ja-JP" altLang="en-US" sz="1400" b="0" i="0" u="none" strike="noStrike" baseline="0"/>
              <a:t> </a:t>
            </a:r>
            <a:endParaRPr lang="ja-JP" altLang="en-US" sz="1400"/>
          </a:p>
        </c:rich>
      </c:tx>
      <c:layout>
        <c:manualLayout>
          <c:xMode val="edge"/>
          <c:yMode val="edge"/>
          <c:x val="0.38432835820895522"/>
          <c:y val="1.20785292463442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032597564648683"/>
          <c:y val="0.12514962570195495"/>
          <c:w val="0.75801832967600358"/>
          <c:h val="0.58232953959357692"/>
        </c:manualLayout>
      </c:layout>
      <c:barChart>
        <c:barDir val="bar"/>
        <c:grouping val="percentStacked"/>
        <c:varyColors val="0"/>
        <c:ser>
          <c:idx val="0"/>
          <c:order val="0"/>
          <c:tx>
            <c:strRef>
              <c:f>'9'!$C$8</c:f>
              <c:strCache>
                <c:ptCount val="1"/>
                <c:pt idx="0">
                  <c:v>所有者が見つかるまで森林が荒れないように、地方公共団体が手入れを一時的に代行する</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CFA9-48DC-9315-1D7269FC4E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'9'!$C$9:$C$19</c:f>
              <c:numCache>
                <c:formatCode>0.0</c:formatCode>
                <c:ptCount val="11"/>
                <c:pt idx="0">
                  <c:v>16.399999999999999</c:v>
                </c:pt>
                <c:pt idx="2">
                  <c:v>15.2</c:v>
                </c:pt>
                <c:pt idx="3">
                  <c:v>17.399999999999999</c:v>
                </c:pt>
                <c:pt idx="5">
                  <c:v>16.7</c:v>
                </c:pt>
                <c:pt idx="6">
                  <c:v>17.399999999999999</c:v>
                </c:pt>
                <c:pt idx="7">
                  <c:v>11.9</c:v>
                </c:pt>
                <c:pt idx="8">
                  <c:v>12.9</c:v>
                </c:pt>
                <c:pt idx="9">
                  <c:v>14.3</c:v>
                </c:pt>
                <c:pt idx="10">
                  <c:v>21.5</c:v>
                </c:pt>
              </c:numCache>
            </c:numRef>
          </c:val>
          <c:extLst>
            <c:ext xmlns:c16="http://schemas.microsoft.com/office/drawing/2014/chart" uri="{C3380CC4-5D6E-409C-BE32-E72D297353CC}">
              <c16:uniqueId val="{00000002-CFA9-48DC-9315-1D7269FC4ECA}"/>
            </c:ext>
          </c:extLst>
        </c:ser>
        <c:ser>
          <c:idx val="1"/>
          <c:order val="1"/>
          <c:tx>
            <c:strRef>
              <c:f>'9'!$D$8</c:f>
              <c:strCache>
                <c:ptCount val="1"/>
                <c:pt idx="0">
                  <c:v>所有者が見つかるまで森林が荒れないように、地方公共団体から委託された民間事業者が手入れを一時的に代行する</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CFA9-48DC-9315-1D7269FC4E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'9'!$D$9:$D$19</c:f>
              <c:numCache>
                <c:formatCode>0.0</c:formatCode>
                <c:ptCount val="11"/>
                <c:pt idx="0">
                  <c:v>14.6</c:v>
                </c:pt>
                <c:pt idx="2">
                  <c:v>14</c:v>
                </c:pt>
                <c:pt idx="3">
                  <c:v>15.1</c:v>
                </c:pt>
                <c:pt idx="5">
                  <c:v>18.899999999999999</c:v>
                </c:pt>
                <c:pt idx="6">
                  <c:v>14.1</c:v>
                </c:pt>
                <c:pt idx="7">
                  <c:v>17.399999999999999</c:v>
                </c:pt>
                <c:pt idx="8">
                  <c:v>11.6</c:v>
                </c:pt>
                <c:pt idx="9">
                  <c:v>14.6</c:v>
                </c:pt>
                <c:pt idx="10">
                  <c:v>13.8</c:v>
                </c:pt>
              </c:numCache>
            </c:numRef>
          </c:val>
          <c:extLst>
            <c:ext xmlns:c16="http://schemas.microsoft.com/office/drawing/2014/chart" uri="{C3380CC4-5D6E-409C-BE32-E72D297353CC}">
              <c16:uniqueId val="{00000005-CFA9-48DC-9315-1D7269FC4ECA}"/>
            </c:ext>
          </c:extLst>
        </c:ser>
        <c:ser>
          <c:idx val="2"/>
          <c:order val="2"/>
          <c:tx>
            <c:strRef>
              <c:f>'9'!$E$8</c:f>
              <c:strCache>
                <c:ptCount val="1"/>
                <c:pt idx="0">
                  <c:v>所有者はいないものとして、国又は地方公共団体の土地とし、手入れ及び木材の生産・植林を継続的に行う</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CFA9-48DC-9315-1D7269FC4E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'9'!$E$9:$E$19</c:f>
              <c:numCache>
                <c:formatCode>0.0</c:formatCode>
                <c:ptCount val="11"/>
                <c:pt idx="0">
                  <c:v>36.1</c:v>
                </c:pt>
                <c:pt idx="2">
                  <c:v>37</c:v>
                </c:pt>
                <c:pt idx="3">
                  <c:v>35.4</c:v>
                </c:pt>
                <c:pt idx="5">
                  <c:v>30.3</c:v>
                </c:pt>
                <c:pt idx="6">
                  <c:v>34.200000000000003</c:v>
                </c:pt>
                <c:pt idx="7">
                  <c:v>41.1</c:v>
                </c:pt>
                <c:pt idx="8">
                  <c:v>39.4</c:v>
                </c:pt>
                <c:pt idx="9">
                  <c:v>41.8</c:v>
                </c:pt>
                <c:pt idx="10">
                  <c:v>30.8</c:v>
                </c:pt>
              </c:numCache>
            </c:numRef>
          </c:val>
          <c:extLst>
            <c:ext xmlns:c16="http://schemas.microsoft.com/office/drawing/2014/chart" uri="{C3380CC4-5D6E-409C-BE32-E72D297353CC}">
              <c16:uniqueId val="{00000008-CFA9-48DC-9315-1D7269FC4ECA}"/>
            </c:ext>
          </c:extLst>
        </c:ser>
        <c:ser>
          <c:idx val="3"/>
          <c:order val="3"/>
          <c:tx>
            <c:strRef>
              <c:f>'9'!$F$8</c:f>
              <c:strCache>
                <c:ptCount val="1"/>
                <c:pt idx="0">
                  <c:v>所有者はいないものとして、国又は地方公共団体への手続きを経て、民間事業者の土地とし、手入れ及び木材の生産、植林を継続的に行う</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0A-CFA9-48DC-9315-1D7269FC4E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'9'!$F$9:$F$19</c:f>
              <c:numCache>
                <c:formatCode>0.0</c:formatCode>
                <c:ptCount val="11"/>
                <c:pt idx="0">
                  <c:v>24</c:v>
                </c:pt>
                <c:pt idx="2">
                  <c:v>26.2</c:v>
                </c:pt>
                <c:pt idx="3">
                  <c:v>22.3</c:v>
                </c:pt>
                <c:pt idx="5">
                  <c:v>23.5</c:v>
                </c:pt>
                <c:pt idx="6">
                  <c:v>28.8</c:v>
                </c:pt>
                <c:pt idx="7">
                  <c:v>25</c:v>
                </c:pt>
                <c:pt idx="8">
                  <c:v>30.5</c:v>
                </c:pt>
                <c:pt idx="9">
                  <c:v>23.2</c:v>
                </c:pt>
                <c:pt idx="10">
                  <c:v>18.7</c:v>
                </c:pt>
              </c:numCache>
            </c:numRef>
          </c:val>
          <c:extLst>
            <c:ext xmlns:c16="http://schemas.microsoft.com/office/drawing/2014/chart" uri="{C3380CC4-5D6E-409C-BE32-E72D297353CC}">
              <c16:uniqueId val="{0000000B-CFA9-48DC-9315-1D7269FC4ECA}"/>
            </c:ext>
          </c:extLst>
        </c:ser>
        <c:ser>
          <c:idx val="4"/>
          <c:order val="4"/>
          <c:tx>
            <c:strRef>
              <c:f>'9'!$G$8</c:f>
              <c:strCache>
                <c:ptCount val="1"/>
                <c:pt idx="0">
                  <c:v>所有者が分からないのであれば、手入れ及び木材の生産は行わない</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0D-CFA9-48DC-9315-1D7269FC4ECA}"/>
              </c:ext>
            </c:extLst>
          </c:dPt>
          <c:dLbls>
            <c:dLbl>
              <c:idx val="0"/>
              <c:layout>
                <c:manualLayout>
                  <c:x val="-1.3024018986646351E-2"/>
                  <c:y val="-3.31456635152891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FA9-48DC-9315-1D7269FC4ECA}"/>
                </c:ext>
              </c:extLst>
            </c:dLbl>
            <c:dLbl>
              <c:idx val="3"/>
              <c:layout>
                <c:manualLayout>
                  <c:x val="-1.3039255184336154E-2"/>
                  <c:y val="-3.122738079330081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FA9-48DC-9315-1D7269FC4ECA}"/>
                </c:ext>
              </c:extLst>
            </c:dLbl>
            <c:dLbl>
              <c:idx val="7"/>
              <c:layout>
                <c:manualLayout>
                  <c:x val="-2.2347253455613586E-2"/>
                  <c:y val="-2.678514259147895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FA9-48DC-9315-1D7269FC4ECA}"/>
                </c:ext>
              </c:extLst>
            </c:dLbl>
            <c:dLbl>
              <c:idx val="8"/>
              <c:layout>
                <c:manualLayout>
                  <c:x val="-1.8605741409494787E-2"/>
                  <c:y val="-2.872621851406427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FA9-48DC-9315-1D7269FC4ECA}"/>
                </c:ext>
              </c:extLst>
            </c:dLbl>
            <c:dLbl>
              <c:idx val="9"/>
              <c:layout>
                <c:manualLayout>
                  <c:x val="-2.2326889691393882E-2"/>
                  <c:y val="-2.430694750673712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FA9-48DC-9315-1D7269FC4E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'9'!$G$9:$G$19</c:f>
              <c:numCache>
                <c:formatCode>0.0</c:formatCode>
                <c:ptCount val="11"/>
                <c:pt idx="0">
                  <c:v>2.8</c:v>
                </c:pt>
                <c:pt idx="2">
                  <c:v>3.9</c:v>
                </c:pt>
                <c:pt idx="3">
                  <c:v>2.1</c:v>
                </c:pt>
                <c:pt idx="5">
                  <c:v>3.8</c:v>
                </c:pt>
                <c:pt idx="6">
                  <c:v>3.3</c:v>
                </c:pt>
                <c:pt idx="7">
                  <c:v>1.3</c:v>
                </c:pt>
                <c:pt idx="8">
                  <c:v>2</c:v>
                </c:pt>
                <c:pt idx="9">
                  <c:v>2.9</c:v>
                </c:pt>
                <c:pt idx="10">
                  <c:v>3.7</c:v>
                </c:pt>
              </c:numCache>
            </c:numRef>
          </c:val>
          <c:extLst>
            <c:ext xmlns:c16="http://schemas.microsoft.com/office/drawing/2014/chart" uri="{C3380CC4-5D6E-409C-BE32-E72D297353CC}">
              <c16:uniqueId val="{00000012-CFA9-48DC-9315-1D7269FC4ECA}"/>
            </c:ext>
          </c:extLst>
        </c:ser>
        <c:ser>
          <c:idx val="5"/>
          <c:order val="5"/>
          <c:tx>
            <c:strRef>
              <c:f>'9'!$H$8</c:f>
              <c:strCache>
                <c:ptCount val="1"/>
                <c:pt idx="0">
                  <c:v>その他</c:v>
                </c:pt>
              </c:strCache>
            </c:strRef>
          </c:tx>
          <c:spPr>
            <a:solidFill>
              <a:srgbClr val="6475BC"/>
            </a:solidFill>
            <a:ln>
              <a:noFill/>
            </a:ln>
            <a:effectLst/>
          </c:spPr>
          <c:invertIfNegative val="0"/>
          <c:dPt>
            <c:idx val="3"/>
            <c:invertIfNegative val="0"/>
            <c:bubble3D val="0"/>
            <c:spPr>
              <a:solidFill>
                <a:srgbClr val="C45184"/>
              </a:solidFill>
              <a:ln>
                <a:noFill/>
              </a:ln>
              <a:effectLst/>
            </c:spPr>
            <c:extLst>
              <c:ext xmlns:c16="http://schemas.microsoft.com/office/drawing/2014/chart" uri="{C3380CC4-5D6E-409C-BE32-E72D297353CC}">
                <c16:uniqueId val="{00000014-CFA9-48DC-9315-1D7269FC4ECA}"/>
              </c:ext>
            </c:extLst>
          </c:dPt>
          <c:dLbls>
            <c:dLbl>
              <c:idx val="0"/>
              <c:layout>
                <c:manualLayout>
                  <c:x val="1.1163444845696736E-2"/>
                  <c:y val="-3.53555600097993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FA9-48DC-9315-1D7269FC4ECA}"/>
                </c:ext>
              </c:extLst>
            </c:dLbl>
            <c:dLbl>
              <c:idx val="2"/>
              <c:layout>
                <c:manualLayout>
                  <c:x val="7.4422965637979156E-3"/>
                  <c:y val="-2.43069475067370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FA9-48DC-9315-1D7269FC4ECA}"/>
                </c:ext>
              </c:extLst>
            </c:dLbl>
            <c:dLbl>
              <c:idx val="3"/>
              <c:layout>
                <c:manualLayout>
                  <c:x val="1.3024018986646351E-2"/>
                  <c:y val="-3.31458375091869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FA9-48DC-9315-1D7269FC4ECA}"/>
                </c:ext>
              </c:extLst>
            </c:dLbl>
            <c:dLbl>
              <c:idx val="5"/>
              <c:layout>
                <c:manualLayout>
                  <c:x val="7.4422965637979156E-3"/>
                  <c:y val="-2.2097225006124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FA9-48DC-9315-1D7269FC4ECA}"/>
                </c:ext>
              </c:extLst>
            </c:dLbl>
            <c:dLbl>
              <c:idx val="6"/>
              <c:layout>
                <c:manualLayout>
                  <c:x val="0"/>
                  <c:y val="-2.4306947506736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FA9-48DC-9315-1D7269FC4ECA}"/>
                </c:ext>
              </c:extLst>
            </c:dLbl>
            <c:dLbl>
              <c:idx val="7"/>
              <c:layout>
                <c:manualLayout>
                  <c:x val="7.4422965637977786E-3"/>
                  <c:y val="-2.65166700073495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FA9-48DC-9315-1D7269FC4ECA}"/>
                </c:ext>
              </c:extLst>
            </c:dLbl>
            <c:dLbl>
              <c:idx val="8"/>
              <c:layout>
                <c:manualLayout>
                  <c:x val="1.3024018986646214E-2"/>
                  <c:y val="-2.87262185140642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FA9-48DC-9315-1D7269FC4ECA}"/>
                </c:ext>
              </c:extLst>
            </c:dLbl>
            <c:dLbl>
              <c:idx val="9"/>
              <c:layout>
                <c:manualLayout>
                  <c:x val="3.7211482818988212E-3"/>
                  <c:y val="-2.43069475067371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CFA9-48DC-9315-1D7269FC4ECA}"/>
                </c:ext>
              </c:extLst>
            </c:dLbl>
            <c:dLbl>
              <c:idx val="10"/>
              <c:layout>
                <c:manualLayout>
                  <c:x val="1.8605741409494789E-3"/>
                  <c:y val="-2.8726392507961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CFA9-48DC-9315-1D7269FC4E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'9'!$H$9:$H$19</c:f>
              <c:numCache>
                <c:formatCode>0.0</c:formatCode>
                <c:ptCount val="11"/>
                <c:pt idx="0">
                  <c:v>0.2</c:v>
                </c:pt>
                <c:pt idx="2">
                  <c:v>0.3</c:v>
                </c:pt>
                <c:pt idx="3">
                  <c:v>0.1</c:v>
                </c:pt>
                <c:pt idx="5">
                  <c:v>0</c:v>
                </c:pt>
                <c:pt idx="6">
                  <c:v>0</c:v>
                </c:pt>
                <c:pt idx="7">
                  <c:v>0.4</c:v>
                </c:pt>
                <c:pt idx="8">
                  <c:v>0</c:v>
                </c:pt>
                <c:pt idx="9">
                  <c:v>0</c:v>
                </c:pt>
                <c:pt idx="10">
                  <c:v>0.4</c:v>
                </c:pt>
              </c:numCache>
            </c:numRef>
          </c:val>
          <c:extLst>
            <c:ext xmlns:c16="http://schemas.microsoft.com/office/drawing/2014/chart" uri="{C3380CC4-5D6E-409C-BE32-E72D297353CC}">
              <c16:uniqueId val="{0000001D-CFA9-48DC-9315-1D7269FC4ECA}"/>
            </c:ext>
          </c:extLst>
        </c:ser>
        <c:ser>
          <c:idx val="6"/>
          <c:order val="6"/>
          <c:tx>
            <c:strRef>
              <c:f>'9'!$I$8</c:f>
              <c:strCache>
                <c:ptCount val="1"/>
                <c:pt idx="0">
                  <c:v>わからない</c:v>
                </c:pt>
              </c:strCache>
            </c:strRef>
          </c:tx>
          <c:spPr>
            <a:solidFill>
              <a:srgbClr val="ACB5DC"/>
            </a:solidFill>
            <a:ln>
              <a:noFill/>
            </a:ln>
            <a:effectLst/>
          </c:spPr>
          <c:invertIfNegative val="0"/>
          <c:dPt>
            <c:idx val="3"/>
            <c:invertIfNegative val="0"/>
            <c:bubble3D val="0"/>
            <c:spPr>
              <a:solidFill>
                <a:srgbClr val="DC98B6"/>
              </a:solidFill>
              <a:ln>
                <a:noFill/>
              </a:ln>
              <a:effectLst/>
            </c:spPr>
            <c:extLst>
              <c:ext xmlns:c16="http://schemas.microsoft.com/office/drawing/2014/chart" uri="{C3380CC4-5D6E-409C-BE32-E72D297353CC}">
                <c16:uniqueId val="{0000001F-CFA9-48DC-9315-1D7269FC4ECA}"/>
              </c:ext>
            </c:extLst>
          </c:dPt>
          <c:dLbls>
            <c:dLbl>
              <c:idx val="6"/>
              <c:layout>
                <c:manualLayout>
                  <c:x val="2.0466315550444265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FA9-48DC-9315-1D7269FC4ECA}"/>
                </c:ext>
              </c:extLst>
            </c:dLbl>
            <c:dLbl>
              <c:idx val="7"/>
              <c:layout>
                <c:manualLayout>
                  <c:x val="2.6048037973292568E-2"/>
                  <c:y val="8.1022222380163316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FA9-48DC-9315-1D7269FC4ECA}"/>
                </c:ext>
              </c:extLst>
            </c:dLbl>
            <c:dLbl>
              <c:idx val="9"/>
              <c:layout>
                <c:manualLayout>
                  <c:x val="2.790861211424232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FA9-48DC-9315-1D7269FC4E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'9'!$B$9:$B$19</c:f>
              <c:strCache>
                <c:ptCount val="11"/>
                <c:pt idx="0">
                  <c:v>総数 （1,546人）</c:v>
                </c:pt>
                <c:pt idx="2">
                  <c:v>男性（671人）</c:v>
                </c:pt>
                <c:pt idx="3">
                  <c:v>女性（875人）</c:v>
                </c:pt>
                <c:pt idx="5">
                  <c:v>18~29歳（132人）</c:v>
                </c:pt>
                <c:pt idx="6">
                  <c:v>30~39歳（184人）</c:v>
                </c:pt>
                <c:pt idx="7">
                  <c:v>40~49歳（236人）</c:v>
                </c:pt>
                <c:pt idx="8">
                  <c:v>50~59歳（249人）</c:v>
                </c:pt>
                <c:pt idx="9">
                  <c:v>60~69歳（280人）</c:v>
                </c:pt>
                <c:pt idx="10">
                  <c:v>70歳以上（465人）</c:v>
                </c:pt>
              </c:strCache>
            </c:strRef>
          </c:cat>
          <c:val>
            <c:numRef>
              <c:f>'9'!$I$9:$I$19</c:f>
              <c:numCache>
                <c:formatCode>0.0</c:formatCode>
                <c:ptCount val="11"/>
                <c:pt idx="0">
                  <c:v>5.8</c:v>
                </c:pt>
                <c:pt idx="2">
                  <c:v>3.4</c:v>
                </c:pt>
                <c:pt idx="3">
                  <c:v>7.7</c:v>
                </c:pt>
                <c:pt idx="5">
                  <c:v>6.8</c:v>
                </c:pt>
                <c:pt idx="6">
                  <c:v>2.2000000000000002</c:v>
                </c:pt>
                <c:pt idx="7">
                  <c:v>3</c:v>
                </c:pt>
                <c:pt idx="8">
                  <c:v>3.6</c:v>
                </c:pt>
                <c:pt idx="9">
                  <c:v>3.2</c:v>
                </c:pt>
                <c:pt idx="10">
                  <c:v>11.2</c:v>
                </c:pt>
              </c:numCache>
            </c:numRef>
          </c:val>
          <c:extLst>
            <c:ext xmlns:c16="http://schemas.microsoft.com/office/drawing/2014/chart" uri="{C3380CC4-5D6E-409C-BE32-E72D297353CC}">
              <c16:uniqueId val="{00000023-CFA9-48DC-9315-1D7269FC4ECA}"/>
            </c:ext>
          </c:extLst>
        </c:ser>
        <c:dLbls>
          <c:showLegendKey val="0"/>
          <c:showVal val="0"/>
          <c:showCatName val="0"/>
          <c:showSerName val="0"/>
          <c:showPercent val="0"/>
          <c:showBubbleSize val="0"/>
        </c:dLbls>
        <c:gapWidth val="80"/>
        <c:overlap val="100"/>
        <c:axId val="363382544"/>
        <c:axId val="363384192"/>
      </c:barChart>
      <c:catAx>
        <c:axId val="363382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4192"/>
        <c:crosses val="autoZero"/>
        <c:auto val="1"/>
        <c:lblAlgn val="ctr"/>
        <c:lblOffset val="100"/>
        <c:noMultiLvlLbl val="0"/>
      </c:catAx>
      <c:valAx>
        <c:axId val="363384192"/>
        <c:scaling>
          <c:orientation val="minMax"/>
        </c:scaling>
        <c:delete val="0"/>
        <c:axPos val="t"/>
        <c:majorGridlines>
          <c:spPr>
            <a:ln w="9525" cap="flat" cmpd="sng" algn="ctr">
              <a:no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2544"/>
        <c:crosses val="autoZero"/>
        <c:crossBetween val="between"/>
      </c:valAx>
      <c:spPr>
        <a:noFill/>
        <a:ln>
          <a:noFill/>
        </a:ln>
        <a:effectLst/>
      </c:spPr>
    </c:plotArea>
    <c:legend>
      <c:legendPos val="b"/>
      <c:layout>
        <c:manualLayout>
          <c:xMode val="edge"/>
          <c:yMode val="edge"/>
          <c:x val="2.4482880651154559E-2"/>
          <c:y val="0.77317264381253659"/>
          <c:w val="0.9755169718953669"/>
          <c:h val="0.2268273561874634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320374</xdr:colOff>
      <xdr:row>10</xdr:row>
      <xdr:rowOff>63500</xdr:rowOff>
    </xdr:from>
    <xdr:to>
      <xdr:col>20</xdr:col>
      <xdr:colOff>396574</xdr:colOff>
      <xdr:row>35</xdr:row>
      <xdr:rowOff>38100</xdr:rowOff>
    </xdr:to>
    <xdr:graphicFrame macro="">
      <xdr:nvGraphicFramePr>
        <xdr:cNvPr id="2" name="グラフ 1">
          <a:extLst>
            <a:ext uri="{FF2B5EF4-FFF2-40B4-BE49-F238E27FC236}">
              <a16:creationId xmlns:a16="http://schemas.microsoft.com/office/drawing/2014/main" id="{F044942D-9E2B-0E44-A98B-BF68ED3EE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0.00996</cdr:x>
      <cdr:y>0.19124</cdr:y>
    </cdr:from>
    <cdr:to>
      <cdr:x>0.20556</cdr:x>
      <cdr:y>0.25355</cdr:y>
    </cdr:to>
    <cdr:sp macro="" textlink="">
      <cdr:nvSpPr>
        <cdr:cNvPr id="2" name="テキスト ボックス 1">
          <a:extLst xmlns:a="http://schemas.openxmlformats.org/drawingml/2006/main">
            <a:ext uri="{FF2B5EF4-FFF2-40B4-BE49-F238E27FC236}">
              <a16:creationId xmlns:a16="http://schemas.microsoft.com/office/drawing/2014/main" id="{7DDD0B2B-4C84-CF2B-6813-D528F0154B18}"/>
            </a:ext>
          </a:extLst>
        </cdr:cNvPr>
        <cdr:cNvSpPr txBox="1"/>
      </cdr:nvSpPr>
      <cdr:spPr>
        <a:xfrm xmlns:a="http://schemas.openxmlformats.org/drawingml/2006/main">
          <a:off x="67829" y="1007944"/>
          <a:ext cx="1331488" cy="3284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性　］</a:t>
          </a:r>
        </a:p>
      </cdr:txBody>
    </cdr:sp>
  </cdr:relSizeAnchor>
  <cdr:relSizeAnchor xmlns:cdr="http://schemas.openxmlformats.org/drawingml/2006/chartDrawing">
    <cdr:from>
      <cdr:x>0.00997</cdr:x>
      <cdr:y>0.34826</cdr:y>
    </cdr:from>
    <cdr:to>
      <cdr:x>0.20557</cdr:x>
      <cdr:y>0.41057</cdr:y>
    </cdr:to>
    <cdr:sp macro="" textlink="">
      <cdr:nvSpPr>
        <cdr:cNvPr id="3" name="テキスト ボックス 1">
          <a:extLst xmlns:a="http://schemas.openxmlformats.org/drawingml/2006/main">
            <a:ext uri="{FF2B5EF4-FFF2-40B4-BE49-F238E27FC236}">
              <a16:creationId xmlns:a16="http://schemas.microsoft.com/office/drawing/2014/main" id="{A6E442B9-8B09-EC93-4FAC-FD7BA24D5717}"/>
            </a:ext>
          </a:extLst>
        </cdr:cNvPr>
        <cdr:cNvSpPr txBox="1"/>
      </cdr:nvSpPr>
      <cdr:spPr>
        <a:xfrm xmlns:a="http://schemas.openxmlformats.org/drawingml/2006/main">
          <a:off x="67594" y="2025681"/>
          <a:ext cx="1326521" cy="3624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年齢　］</a:t>
          </a:r>
        </a:p>
      </cdr:txBody>
    </cdr:sp>
  </cdr:relSizeAnchor>
  <cdr:relSizeAnchor xmlns:cdr="http://schemas.openxmlformats.org/drawingml/2006/chartDrawing">
    <cdr:from>
      <cdr:x>0.03371</cdr:x>
      <cdr:y>0.07674</cdr:y>
    </cdr:from>
    <cdr:to>
      <cdr:x>0.2293</cdr:x>
      <cdr:y>0.13906</cdr:y>
    </cdr:to>
    <cdr:sp macro="" textlink="">
      <cdr:nvSpPr>
        <cdr:cNvPr id="4" name="テキスト ボックス 1">
          <a:extLst xmlns:a="http://schemas.openxmlformats.org/drawingml/2006/main">
            <a:ext uri="{FF2B5EF4-FFF2-40B4-BE49-F238E27FC236}">
              <a16:creationId xmlns:a16="http://schemas.microsoft.com/office/drawing/2014/main" id="{5CF4E8FE-2FAB-E248-5861-0A60B85A3B0D}"/>
            </a:ext>
          </a:extLst>
        </cdr:cNvPr>
        <cdr:cNvSpPr txBox="1"/>
      </cdr:nvSpPr>
      <cdr:spPr>
        <a:xfrm xmlns:a="http://schemas.openxmlformats.org/drawingml/2006/main">
          <a:off x="230327" y="377533"/>
          <a:ext cx="1336388" cy="3065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（該当者数）</a:t>
          </a:r>
        </a:p>
      </cdr:txBody>
    </cdr:sp>
  </cdr:relSizeAnchor>
  <cdr:relSizeAnchor xmlns:cdr="http://schemas.openxmlformats.org/drawingml/2006/chartDrawing">
    <cdr:from>
      <cdr:x>0.03558</cdr:x>
      <cdr:y>0.78465</cdr:y>
    </cdr:from>
    <cdr:to>
      <cdr:x>0.04362</cdr:x>
      <cdr:y>0.79435</cdr:y>
    </cdr:to>
    <cdr:sp macro="" textlink="">
      <cdr:nvSpPr>
        <cdr:cNvPr id="13" name="正方形/長方形 12">
          <a:extLst xmlns:a="http://schemas.openxmlformats.org/drawingml/2006/main">
            <a:ext uri="{FF2B5EF4-FFF2-40B4-BE49-F238E27FC236}">
              <a16:creationId xmlns:a16="http://schemas.microsoft.com/office/drawing/2014/main" id="{041892FB-E5F1-AE58-4DE1-622576FC277F}"/>
            </a:ext>
          </a:extLst>
        </cdr:cNvPr>
        <cdr:cNvSpPr>
          <a:spLocks xmlns:a="http://schemas.openxmlformats.org/drawingml/2006/main" noChangeAspect="1"/>
        </cdr:cNvSpPr>
      </cdr:nvSpPr>
      <cdr:spPr>
        <a:xfrm xmlns:a="http://schemas.openxmlformats.org/drawingml/2006/main">
          <a:off x="242744" y="4435989"/>
          <a:ext cx="54864" cy="54864"/>
        </a:xfrm>
        <a:prstGeom xmlns:a="http://schemas.openxmlformats.org/drawingml/2006/main" prst="rect">
          <a:avLst/>
        </a:prstGeom>
        <a:solidFill xmlns:a="http://schemas.openxmlformats.org/drawingml/2006/main">
          <a:srgbClr val="79001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0.03622</cdr:x>
      <cdr:y>0.81694</cdr:y>
    </cdr:from>
    <cdr:to>
      <cdr:x>0.04376</cdr:x>
      <cdr:y>0.82665</cdr:y>
    </cdr:to>
    <cdr:sp macro="" textlink="">
      <cdr:nvSpPr>
        <cdr:cNvPr id="15" name="正方形/長方形 14">
          <a:extLst xmlns:a="http://schemas.openxmlformats.org/drawingml/2006/main">
            <a:ext uri="{FF2B5EF4-FFF2-40B4-BE49-F238E27FC236}">
              <a16:creationId xmlns:a16="http://schemas.microsoft.com/office/drawing/2014/main" id="{55FBABDF-9FBD-17B0-5093-EAB630951048}"/>
            </a:ext>
          </a:extLst>
        </cdr:cNvPr>
        <cdr:cNvSpPr>
          <a:spLocks xmlns:a="http://schemas.openxmlformats.org/drawingml/2006/main" noChangeAspect="1"/>
        </cdr:cNvSpPr>
      </cdr:nvSpPr>
      <cdr:spPr>
        <a:xfrm xmlns:a="http://schemas.openxmlformats.org/drawingml/2006/main">
          <a:off x="247072" y="4618551"/>
          <a:ext cx="51470" cy="54864"/>
        </a:xfrm>
        <a:prstGeom xmlns:a="http://schemas.openxmlformats.org/drawingml/2006/main" prst="rect">
          <a:avLst/>
        </a:prstGeom>
        <a:solidFill xmlns:a="http://schemas.openxmlformats.org/drawingml/2006/main">
          <a:srgbClr val="AF1D3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0.03531</cdr:x>
      <cdr:y>0.84922</cdr:y>
    </cdr:from>
    <cdr:to>
      <cdr:x>0.04286</cdr:x>
      <cdr:y>0.85892</cdr:y>
    </cdr:to>
    <cdr:sp macro="" textlink="">
      <cdr:nvSpPr>
        <cdr:cNvPr id="16" name="正方形/長方形 15">
          <a:extLst xmlns:a="http://schemas.openxmlformats.org/drawingml/2006/main">
            <a:ext uri="{FF2B5EF4-FFF2-40B4-BE49-F238E27FC236}">
              <a16:creationId xmlns:a16="http://schemas.microsoft.com/office/drawing/2014/main" id="{E69921A6-679A-A6AD-9273-C10B0FAA9FE2}"/>
            </a:ext>
          </a:extLst>
        </cdr:cNvPr>
        <cdr:cNvSpPr>
          <a:spLocks xmlns:a="http://schemas.openxmlformats.org/drawingml/2006/main" noChangeAspect="1"/>
        </cdr:cNvSpPr>
      </cdr:nvSpPr>
      <cdr:spPr>
        <a:xfrm xmlns:a="http://schemas.openxmlformats.org/drawingml/2006/main">
          <a:off x="240892" y="4801016"/>
          <a:ext cx="51521" cy="54864"/>
        </a:xfrm>
        <a:prstGeom xmlns:a="http://schemas.openxmlformats.org/drawingml/2006/main" prst="rect">
          <a:avLst/>
        </a:prstGeom>
        <a:solidFill xmlns:a="http://schemas.openxmlformats.org/drawingml/2006/main">
          <a:srgbClr val="E755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0.03522</cdr:x>
      <cdr:y>0.88134</cdr:y>
    </cdr:from>
    <cdr:to>
      <cdr:x>0.04276</cdr:x>
      <cdr:y>0.89104</cdr:y>
    </cdr:to>
    <cdr:sp macro="" textlink="">
      <cdr:nvSpPr>
        <cdr:cNvPr id="17" name="正方形/長方形 16">
          <a:extLst xmlns:a="http://schemas.openxmlformats.org/drawingml/2006/main">
            <a:ext uri="{FF2B5EF4-FFF2-40B4-BE49-F238E27FC236}">
              <a16:creationId xmlns:a16="http://schemas.microsoft.com/office/drawing/2014/main" id="{E7A1A11A-9B91-10D6-C647-DC3FD4244488}"/>
            </a:ext>
          </a:extLst>
        </cdr:cNvPr>
        <cdr:cNvSpPr>
          <a:spLocks xmlns:a="http://schemas.openxmlformats.org/drawingml/2006/main" noChangeAspect="1"/>
        </cdr:cNvSpPr>
      </cdr:nvSpPr>
      <cdr:spPr>
        <a:xfrm xmlns:a="http://schemas.openxmlformats.org/drawingml/2006/main">
          <a:off x="240260" y="4982614"/>
          <a:ext cx="51469" cy="54864"/>
        </a:xfrm>
        <a:prstGeom xmlns:a="http://schemas.openxmlformats.org/drawingml/2006/main" prst="rect">
          <a:avLst/>
        </a:prstGeom>
        <a:solidFill xmlns:a="http://schemas.openxmlformats.org/drawingml/2006/main">
          <a:srgbClr val="DB381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0.0357</cdr:x>
      <cdr:y>0.91407</cdr:y>
    </cdr:from>
    <cdr:to>
      <cdr:x>0.04325</cdr:x>
      <cdr:y>0.92377</cdr:y>
    </cdr:to>
    <cdr:sp macro="" textlink="">
      <cdr:nvSpPr>
        <cdr:cNvPr id="19" name="正方形/長方形 18">
          <a:extLst xmlns:a="http://schemas.openxmlformats.org/drawingml/2006/main">
            <a:ext uri="{FF2B5EF4-FFF2-40B4-BE49-F238E27FC236}">
              <a16:creationId xmlns:a16="http://schemas.microsoft.com/office/drawing/2014/main" id="{1B3EF839-E1FF-FD45-A493-FE03CA570ECE}"/>
            </a:ext>
          </a:extLst>
        </cdr:cNvPr>
        <cdr:cNvSpPr>
          <a:spLocks xmlns:a="http://schemas.openxmlformats.org/drawingml/2006/main" noChangeAspect="1"/>
        </cdr:cNvSpPr>
      </cdr:nvSpPr>
      <cdr:spPr>
        <a:xfrm xmlns:a="http://schemas.openxmlformats.org/drawingml/2006/main">
          <a:off x="243561" y="5167657"/>
          <a:ext cx="51520" cy="54864"/>
        </a:xfrm>
        <a:prstGeom xmlns:a="http://schemas.openxmlformats.org/drawingml/2006/main" prst="rect">
          <a:avLst/>
        </a:prstGeom>
        <a:solidFill xmlns:a="http://schemas.openxmlformats.org/drawingml/2006/main">
          <a:srgbClr val="FF978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0.0357</cdr:x>
      <cdr:y>0.94512</cdr:y>
    </cdr:from>
    <cdr:to>
      <cdr:x>0.04325</cdr:x>
      <cdr:y>0.95482</cdr:y>
    </cdr:to>
    <cdr:sp macro="" textlink="">
      <cdr:nvSpPr>
        <cdr:cNvPr id="10" name="正方形/長方形 9">
          <a:extLst xmlns:a="http://schemas.openxmlformats.org/drawingml/2006/main">
            <a:ext uri="{FF2B5EF4-FFF2-40B4-BE49-F238E27FC236}">
              <a16:creationId xmlns:a16="http://schemas.microsoft.com/office/drawing/2014/main" id="{1C0B8EF0-E57D-C255-AF97-A7E7834369BB}"/>
            </a:ext>
          </a:extLst>
        </cdr:cNvPr>
        <cdr:cNvSpPr>
          <a:spLocks xmlns:a="http://schemas.openxmlformats.org/drawingml/2006/main" noChangeAspect="1"/>
        </cdr:cNvSpPr>
      </cdr:nvSpPr>
      <cdr:spPr>
        <a:xfrm xmlns:a="http://schemas.openxmlformats.org/drawingml/2006/main">
          <a:off x="243561" y="5343186"/>
          <a:ext cx="51520" cy="54864"/>
        </a:xfrm>
        <a:prstGeom xmlns:a="http://schemas.openxmlformats.org/drawingml/2006/main" prst="rect">
          <a:avLst/>
        </a:prstGeom>
        <a:solidFill xmlns:a="http://schemas.openxmlformats.org/drawingml/2006/main">
          <a:srgbClr val="C4518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0.0357</cdr:x>
      <cdr:y>0.9786</cdr:y>
    </cdr:from>
    <cdr:to>
      <cdr:x>0.04325</cdr:x>
      <cdr:y>0.98831</cdr:y>
    </cdr:to>
    <cdr:sp macro="" textlink="">
      <cdr:nvSpPr>
        <cdr:cNvPr id="11" name="正方形/長方形 10">
          <a:extLst xmlns:a="http://schemas.openxmlformats.org/drawingml/2006/main">
            <a:ext uri="{FF2B5EF4-FFF2-40B4-BE49-F238E27FC236}">
              <a16:creationId xmlns:a16="http://schemas.microsoft.com/office/drawing/2014/main" id="{4FF6B110-29ED-79D2-68BC-D41BD87C8646}"/>
            </a:ext>
          </a:extLst>
        </cdr:cNvPr>
        <cdr:cNvSpPr>
          <a:spLocks xmlns:a="http://schemas.openxmlformats.org/drawingml/2006/main" noChangeAspect="1"/>
        </cdr:cNvSpPr>
      </cdr:nvSpPr>
      <cdr:spPr>
        <a:xfrm xmlns:a="http://schemas.openxmlformats.org/drawingml/2006/main">
          <a:off x="243561" y="5532482"/>
          <a:ext cx="51520" cy="54864"/>
        </a:xfrm>
        <a:prstGeom xmlns:a="http://schemas.openxmlformats.org/drawingml/2006/main" prst="rect">
          <a:avLst/>
        </a:prstGeom>
        <a:solidFill xmlns:a="http://schemas.openxmlformats.org/drawingml/2006/main">
          <a:srgbClr val="DC98B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1129&#20869;&#38307;&#24220;2019FY&#26862;&#26519;&#12392;&#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s>
    <sheetDataSet>
      <sheetData sheetId="0"/>
      <sheetData sheetId="1"/>
      <sheetData sheetId="2"/>
      <sheetData sheetId="3"/>
      <sheetData sheetId="4"/>
      <sheetData sheetId="5"/>
      <sheetData sheetId="6"/>
      <sheetData sheetId="7"/>
      <sheetData sheetId="8">
        <row r="8">
          <cell r="C8" t="str">
            <v>所有者が見つかるまで森林が荒れないように、地方公共団体が手入れを一時的に代行する</v>
          </cell>
          <cell r="D8" t="str">
            <v>所有者が見つかるまで森林が荒れないように、地方公共団体から委託された民間事業者が手入れを一時的に代行する</v>
          </cell>
          <cell r="E8" t="str">
            <v>所有者はいないものとして、国又は地方公共団体の土地とし、手入れ及び木材の生産・植林を継続的に行う</v>
          </cell>
          <cell r="F8" t="str">
            <v>所有者はいないものとして、国又は地方公共団体への手続きを経て、民間事業者の土地とし、手入れ及び木材の生産、植林を継続的に行う</v>
          </cell>
          <cell r="G8" t="str">
            <v>所有者が分からないのであれば、手入れ及び木材の生産は行わない</v>
          </cell>
          <cell r="H8" t="str">
            <v>その他</v>
          </cell>
          <cell r="I8" t="str">
            <v>わからない</v>
          </cell>
        </row>
        <row r="9">
          <cell r="B9" t="str">
            <v>総数 （1,546人）</v>
          </cell>
          <cell r="C9">
            <v>16.399999999999999</v>
          </cell>
          <cell r="D9">
            <v>14.6</v>
          </cell>
          <cell r="E9">
            <v>36.1</v>
          </cell>
          <cell r="F9">
            <v>24</v>
          </cell>
          <cell r="G9">
            <v>2.8</v>
          </cell>
          <cell r="H9">
            <v>0.2</v>
          </cell>
          <cell r="I9">
            <v>5.8</v>
          </cell>
        </row>
        <row r="11">
          <cell r="B11" t="str">
            <v>男性（671人）</v>
          </cell>
          <cell r="C11">
            <v>15.2</v>
          </cell>
          <cell r="D11">
            <v>14</v>
          </cell>
          <cell r="E11">
            <v>37</v>
          </cell>
          <cell r="F11">
            <v>26.2</v>
          </cell>
          <cell r="G11">
            <v>3.9</v>
          </cell>
          <cell r="H11">
            <v>0.3</v>
          </cell>
          <cell r="I11">
            <v>3.4</v>
          </cell>
        </row>
        <row r="12">
          <cell r="B12" t="str">
            <v>女性（875人）</v>
          </cell>
          <cell r="C12">
            <v>17.399999999999999</v>
          </cell>
          <cell r="D12">
            <v>15.1</v>
          </cell>
          <cell r="E12">
            <v>35.4</v>
          </cell>
          <cell r="F12">
            <v>22.3</v>
          </cell>
          <cell r="G12">
            <v>2.1</v>
          </cell>
          <cell r="H12">
            <v>0.1</v>
          </cell>
          <cell r="I12">
            <v>7.7</v>
          </cell>
        </row>
        <row r="14">
          <cell r="B14" t="str">
            <v>18~29歳（132人）</v>
          </cell>
          <cell r="C14">
            <v>16.7</v>
          </cell>
          <cell r="D14">
            <v>18.899999999999999</v>
          </cell>
          <cell r="E14">
            <v>30.3</v>
          </cell>
          <cell r="F14">
            <v>23.5</v>
          </cell>
          <cell r="G14">
            <v>3.8</v>
          </cell>
          <cell r="H14">
            <v>0</v>
          </cell>
          <cell r="I14">
            <v>6.8</v>
          </cell>
        </row>
        <row r="15">
          <cell r="B15" t="str">
            <v>30~39歳（184人）</v>
          </cell>
          <cell r="C15">
            <v>17.399999999999999</v>
          </cell>
          <cell r="D15">
            <v>14.1</v>
          </cell>
          <cell r="E15">
            <v>34.200000000000003</v>
          </cell>
          <cell r="F15">
            <v>28.8</v>
          </cell>
          <cell r="G15">
            <v>3.3</v>
          </cell>
          <cell r="H15">
            <v>0</v>
          </cell>
          <cell r="I15">
            <v>2.2000000000000002</v>
          </cell>
        </row>
        <row r="16">
          <cell r="B16" t="str">
            <v>40~49歳（236人）</v>
          </cell>
          <cell r="C16">
            <v>11.9</v>
          </cell>
          <cell r="D16">
            <v>17.399999999999999</v>
          </cell>
          <cell r="E16">
            <v>41.1</v>
          </cell>
          <cell r="F16">
            <v>25</v>
          </cell>
          <cell r="G16">
            <v>1.3</v>
          </cell>
          <cell r="H16">
            <v>0.4</v>
          </cell>
          <cell r="I16">
            <v>3</v>
          </cell>
        </row>
        <row r="17">
          <cell r="B17" t="str">
            <v>50~59歳（249人）</v>
          </cell>
          <cell r="C17">
            <v>12.9</v>
          </cell>
          <cell r="D17">
            <v>11.6</v>
          </cell>
          <cell r="E17">
            <v>39.4</v>
          </cell>
          <cell r="F17">
            <v>30.5</v>
          </cell>
          <cell r="G17">
            <v>2</v>
          </cell>
          <cell r="H17">
            <v>0</v>
          </cell>
          <cell r="I17">
            <v>3.6</v>
          </cell>
        </row>
        <row r="18">
          <cell r="B18" t="str">
            <v>60~69歳（280人）</v>
          </cell>
          <cell r="C18">
            <v>14.3</v>
          </cell>
          <cell r="D18">
            <v>14.6</v>
          </cell>
          <cell r="E18">
            <v>41.8</v>
          </cell>
          <cell r="F18">
            <v>23.2</v>
          </cell>
          <cell r="G18">
            <v>2.9</v>
          </cell>
          <cell r="H18">
            <v>0</v>
          </cell>
          <cell r="I18">
            <v>3.2</v>
          </cell>
        </row>
        <row r="19">
          <cell r="B19" t="str">
            <v>70歳以上（465人）</v>
          </cell>
          <cell r="C19">
            <v>21.5</v>
          </cell>
          <cell r="D19">
            <v>13.8</v>
          </cell>
          <cell r="E19">
            <v>30.8</v>
          </cell>
          <cell r="F19">
            <v>18.7</v>
          </cell>
          <cell r="G19">
            <v>3.7</v>
          </cell>
          <cell r="H19">
            <v>0.4</v>
          </cell>
          <cell r="I19">
            <v>11.2</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9" ht="9" customHeight="1" x14ac:dyDescent="0.4"/>
    <row r="2" spans="1:9" s="4" customFormat="1" x14ac:dyDescent="0.4">
      <c r="A2" s="1"/>
      <c r="B2" s="2" t="s">
        <v>0</v>
      </c>
      <c r="C2" s="3" t="s">
        <v>1</v>
      </c>
    </row>
    <row r="3" spans="1:9" s="4" customFormat="1" x14ac:dyDescent="0.4">
      <c r="A3" s="1"/>
      <c r="B3" s="2" t="s">
        <v>2</v>
      </c>
      <c r="C3" s="3" t="s">
        <v>3</v>
      </c>
    </row>
    <row r="4" spans="1:9" s="4" customFormat="1" x14ac:dyDescent="0.4">
      <c r="A4" s="1"/>
      <c r="B4" s="2" t="s">
        <v>4</v>
      </c>
      <c r="C4" s="3" t="s">
        <v>5</v>
      </c>
    </row>
    <row r="5" spans="1:9" s="4" customFormat="1" x14ac:dyDescent="0.4">
      <c r="A5" s="1"/>
      <c r="B5" s="2" t="s">
        <v>6</v>
      </c>
      <c r="C5" s="5" t="s">
        <v>7</v>
      </c>
    </row>
    <row r="6" spans="1:9" s="4" customFormat="1" x14ac:dyDescent="0.4">
      <c r="A6" s="1"/>
      <c r="B6" s="2" t="s">
        <v>8</v>
      </c>
      <c r="C6" s="5"/>
    </row>
    <row r="7" spans="1:9" x14ac:dyDescent="0.4">
      <c r="B7" s="6" t="s">
        <v>9</v>
      </c>
    </row>
    <row r="8" spans="1:9" x14ac:dyDescent="0.4">
      <c r="C8" s="1" t="str">
        <f t="shared" ref="C8:I9" si="0">C29</f>
        <v>所有者が見つかるまで森林が荒れないように、地方公共団体が手入れを一時的に代行する</v>
      </c>
      <c r="D8" s="1" t="str">
        <f t="shared" si="0"/>
        <v>所有者が見つかるまで森林が荒れないように、地方公共団体から委託された民間事業者が手入れを一時的に代行する</v>
      </c>
      <c r="E8" s="1" t="str">
        <f t="shared" si="0"/>
        <v>所有者はいないものとして、国又は地方公共団体の土地とし、手入れ及び木材の生産・植林を継続的に行う</v>
      </c>
      <c r="F8" s="1" t="str">
        <f t="shared" si="0"/>
        <v>所有者はいないものとして、国又は地方公共団体への手続きを経て、民間事業者の土地とし、手入れ及び木材の生産、植林を継続的に行う</v>
      </c>
      <c r="G8" s="1" t="str">
        <f t="shared" si="0"/>
        <v>所有者が分からないのであれば、手入れ及び木材の生産は行わない</v>
      </c>
      <c r="H8" s="1" t="str">
        <f t="shared" si="0"/>
        <v>その他</v>
      </c>
      <c r="I8" s="1" t="str">
        <f t="shared" si="0"/>
        <v>わからない</v>
      </c>
    </row>
    <row r="9" spans="1:9" x14ac:dyDescent="0.4">
      <c r="B9" s="1" t="str">
        <f t="shared" ref="B9:G9" si="1">B30</f>
        <v>総数 （1,546人）</v>
      </c>
      <c r="C9" s="7">
        <f t="shared" si="1"/>
        <v>16.399999999999999</v>
      </c>
      <c r="D9" s="7">
        <f t="shared" si="1"/>
        <v>14.6</v>
      </c>
      <c r="E9" s="7">
        <f t="shared" si="1"/>
        <v>36.1</v>
      </c>
      <c r="F9" s="7">
        <f t="shared" si="1"/>
        <v>24</v>
      </c>
      <c r="G9" s="7">
        <f t="shared" si="1"/>
        <v>2.8</v>
      </c>
      <c r="H9" s="7">
        <f t="shared" si="0"/>
        <v>0.2</v>
      </c>
      <c r="I9" s="7">
        <f t="shared" si="0"/>
        <v>5.8</v>
      </c>
    </row>
    <row r="10" spans="1:9" x14ac:dyDescent="0.4">
      <c r="C10" s="7"/>
      <c r="D10" s="7"/>
      <c r="E10" s="7"/>
      <c r="F10" s="7"/>
      <c r="G10" s="7"/>
      <c r="H10" s="7"/>
      <c r="I10" s="7"/>
    </row>
    <row r="11" spans="1:9" x14ac:dyDescent="0.4">
      <c r="B11" s="1" t="str">
        <f t="shared" ref="B11:I12" si="2">B32</f>
        <v>男性（671人）</v>
      </c>
      <c r="C11" s="7">
        <f t="shared" si="2"/>
        <v>15.2</v>
      </c>
      <c r="D11" s="7">
        <f t="shared" si="2"/>
        <v>14</v>
      </c>
      <c r="E11" s="7">
        <f t="shared" si="2"/>
        <v>37</v>
      </c>
      <c r="F11" s="7">
        <f t="shared" si="2"/>
        <v>26.2</v>
      </c>
      <c r="G11" s="7">
        <f t="shared" si="2"/>
        <v>3.9</v>
      </c>
      <c r="H11" s="7">
        <f t="shared" si="2"/>
        <v>0.3</v>
      </c>
      <c r="I11" s="7">
        <f t="shared" si="2"/>
        <v>3.4</v>
      </c>
    </row>
    <row r="12" spans="1:9" x14ac:dyDescent="0.4">
      <c r="B12" s="1" t="str">
        <f t="shared" si="2"/>
        <v>女性（875人）</v>
      </c>
      <c r="C12" s="7">
        <f t="shared" si="2"/>
        <v>17.399999999999999</v>
      </c>
      <c r="D12" s="7">
        <f t="shared" si="2"/>
        <v>15.1</v>
      </c>
      <c r="E12" s="7">
        <f t="shared" si="2"/>
        <v>35.4</v>
      </c>
      <c r="F12" s="7">
        <f t="shared" si="2"/>
        <v>22.3</v>
      </c>
      <c r="G12" s="7">
        <f t="shared" si="2"/>
        <v>2.1</v>
      </c>
      <c r="H12" s="7">
        <f t="shared" si="2"/>
        <v>0.1</v>
      </c>
      <c r="I12" s="7">
        <f t="shared" si="2"/>
        <v>7.7</v>
      </c>
    </row>
    <row r="13" spans="1:9" x14ac:dyDescent="0.4">
      <c r="C13" s="7"/>
      <c r="D13" s="7"/>
      <c r="E13" s="7"/>
      <c r="F13" s="7"/>
      <c r="G13" s="7"/>
      <c r="H13" s="7"/>
      <c r="I13" s="7"/>
    </row>
    <row r="14" spans="1:9" x14ac:dyDescent="0.4">
      <c r="B14" s="1" t="str">
        <f t="shared" ref="B14:I19" si="3">B35</f>
        <v>18~29歳（132人）</v>
      </c>
      <c r="C14" s="7">
        <f t="shared" si="3"/>
        <v>16.7</v>
      </c>
      <c r="D14" s="7">
        <f t="shared" si="3"/>
        <v>18.899999999999999</v>
      </c>
      <c r="E14" s="7">
        <f t="shared" si="3"/>
        <v>30.3</v>
      </c>
      <c r="F14" s="7">
        <f t="shared" si="3"/>
        <v>23.5</v>
      </c>
      <c r="G14" s="7">
        <f t="shared" si="3"/>
        <v>3.8</v>
      </c>
      <c r="H14" s="7">
        <f t="shared" si="3"/>
        <v>0</v>
      </c>
      <c r="I14" s="7">
        <f t="shared" si="3"/>
        <v>6.8</v>
      </c>
    </row>
    <row r="15" spans="1:9" x14ac:dyDescent="0.4">
      <c r="B15" s="1" t="str">
        <f t="shared" si="3"/>
        <v>30~39歳（184人）</v>
      </c>
      <c r="C15" s="7">
        <f t="shared" si="3"/>
        <v>17.399999999999999</v>
      </c>
      <c r="D15" s="7">
        <f t="shared" si="3"/>
        <v>14.1</v>
      </c>
      <c r="E15" s="7">
        <f t="shared" si="3"/>
        <v>34.200000000000003</v>
      </c>
      <c r="F15" s="7">
        <f t="shared" si="3"/>
        <v>28.8</v>
      </c>
      <c r="G15" s="7">
        <f t="shared" si="3"/>
        <v>3.3</v>
      </c>
      <c r="H15" s="7">
        <f t="shared" si="3"/>
        <v>0</v>
      </c>
      <c r="I15" s="7">
        <f t="shared" si="3"/>
        <v>2.2000000000000002</v>
      </c>
    </row>
    <row r="16" spans="1:9" x14ac:dyDescent="0.4">
      <c r="B16" s="1" t="str">
        <f t="shared" si="3"/>
        <v>40~49歳（236人）</v>
      </c>
      <c r="C16" s="7">
        <f t="shared" si="3"/>
        <v>11.9</v>
      </c>
      <c r="D16" s="7">
        <f t="shared" si="3"/>
        <v>17.399999999999999</v>
      </c>
      <c r="E16" s="7">
        <f t="shared" si="3"/>
        <v>41.1</v>
      </c>
      <c r="F16" s="7">
        <f t="shared" si="3"/>
        <v>25</v>
      </c>
      <c r="G16" s="7">
        <f t="shared" si="3"/>
        <v>1.3</v>
      </c>
      <c r="H16" s="7">
        <f t="shared" si="3"/>
        <v>0.4</v>
      </c>
      <c r="I16" s="7">
        <f t="shared" si="3"/>
        <v>3</v>
      </c>
    </row>
    <row r="17" spans="2:9" x14ac:dyDescent="0.4">
      <c r="B17" s="1" t="str">
        <f t="shared" si="3"/>
        <v>50~59歳（249人）</v>
      </c>
      <c r="C17" s="7">
        <f t="shared" si="3"/>
        <v>12.9</v>
      </c>
      <c r="D17" s="7">
        <f t="shared" si="3"/>
        <v>11.6</v>
      </c>
      <c r="E17" s="7">
        <f t="shared" si="3"/>
        <v>39.4</v>
      </c>
      <c r="F17" s="7">
        <f t="shared" si="3"/>
        <v>30.5</v>
      </c>
      <c r="G17" s="7">
        <f t="shared" si="3"/>
        <v>2</v>
      </c>
      <c r="H17" s="7">
        <f t="shared" si="3"/>
        <v>0</v>
      </c>
      <c r="I17" s="7">
        <f t="shared" si="3"/>
        <v>3.6</v>
      </c>
    </row>
    <row r="18" spans="2:9" x14ac:dyDescent="0.4">
      <c r="B18" s="1" t="str">
        <f t="shared" si="3"/>
        <v>60~69歳（280人）</v>
      </c>
      <c r="C18" s="7">
        <f t="shared" si="3"/>
        <v>14.3</v>
      </c>
      <c r="D18" s="7">
        <f t="shared" si="3"/>
        <v>14.6</v>
      </c>
      <c r="E18" s="7">
        <f t="shared" si="3"/>
        <v>41.8</v>
      </c>
      <c r="F18" s="7">
        <f t="shared" si="3"/>
        <v>23.2</v>
      </c>
      <c r="G18" s="7">
        <f t="shared" si="3"/>
        <v>2.9</v>
      </c>
      <c r="H18" s="7">
        <f t="shared" si="3"/>
        <v>0</v>
      </c>
      <c r="I18" s="7">
        <f t="shared" si="3"/>
        <v>3.2</v>
      </c>
    </row>
    <row r="19" spans="2:9" x14ac:dyDescent="0.4">
      <c r="B19" s="1" t="str">
        <f t="shared" si="3"/>
        <v>70歳以上（465人）</v>
      </c>
      <c r="C19" s="7">
        <f t="shared" si="3"/>
        <v>21.5</v>
      </c>
      <c r="D19" s="7">
        <f t="shared" si="3"/>
        <v>13.8</v>
      </c>
      <c r="E19" s="7">
        <f t="shared" si="3"/>
        <v>30.8</v>
      </c>
      <c r="F19" s="7">
        <f t="shared" si="3"/>
        <v>18.7</v>
      </c>
      <c r="G19" s="7">
        <f t="shared" si="3"/>
        <v>3.7</v>
      </c>
      <c r="H19" s="7">
        <f t="shared" si="3"/>
        <v>0.4</v>
      </c>
      <c r="I19" s="7">
        <f t="shared" si="3"/>
        <v>11.2</v>
      </c>
    </row>
    <row r="20" spans="2:9" x14ac:dyDescent="0.4">
      <c r="B20" s="8"/>
      <c r="C20" s="7"/>
      <c r="D20" s="7"/>
      <c r="E20" s="9"/>
    </row>
    <row r="21" spans="2:9" x14ac:dyDescent="0.4">
      <c r="B21" s="8"/>
      <c r="C21" s="7"/>
      <c r="D21" s="7"/>
      <c r="E21" s="9"/>
    </row>
    <row r="22" spans="2:9" x14ac:dyDescent="0.4">
      <c r="C22" s="7"/>
      <c r="D22" s="7"/>
      <c r="E22" s="9"/>
    </row>
    <row r="23" spans="2:9" x14ac:dyDescent="0.4">
      <c r="B23" s="8"/>
      <c r="C23" s="7"/>
      <c r="D23" s="7"/>
      <c r="E23" s="9"/>
    </row>
    <row r="24" spans="2:9" x14ac:dyDescent="0.4">
      <c r="B24" s="8"/>
      <c r="C24" s="7"/>
      <c r="E24" s="10"/>
    </row>
    <row r="25" spans="2:9" x14ac:dyDescent="0.4">
      <c r="B25" s="8"/>
      <c r="C25" s="7"/>
      <c r="E25" s="10"/>
    </row>
    <row r="26" spans="2:9" x14ac:dyDescent="0.4">
      <c r="B26" s="8"/>
      <c r="C26" s="7"/>
      <c r="E26" s="10"/>
    </row>
    <row r="27" spans="2:9" x14ac:dyDescent="0.4">
      <c r="B27" s="8"/>
      <c r="C27" s="7"/>
      <c r="E27" s="10"/>
    </row>
    <row r="28" spans="2:9" x14ac:dyDescent="0.4">
      <c r="B28" s="6" t="s">
        <v>10</v>
      </c>
      <c r="C28" s="7"/>
      <c r="E28" s="10"/>
    </row>
    <row r="29" spans="2:9" x14ac:dyDescent="0.4">
      <c r="C29" s="1" t="s">
        <v>11</v>
      </c>
      <c r="D29" s="1" t="s">
        <v>12</v>
      </c>
      <c r="E29" s="1" t="s">
        <v>13</v>
      </c>
      <c r="F29" s="1" t="s">
        <v>14</v>
      </c>
      <c r="G29" s="1" t="s">
        <v>15</v>
      </c>
      <c r="H29" s="1" t="s">
        <v>16</v>
      </c>
      <c r="I29" s="1" t="s">
        <v>17</v>
      </c>
    </row>
    <row r="30" spans="2:9" x14ac:dyDescent="0.4">
      <c r="B30" s="1" t="s">
        <v>18</v>
      </c>
      <c r="C30" s="7">
        <v>16.399999999999999</v>
      </c>
      <c r="D30" s="7">
        <v>14.6</v>
      </c>
      <c r="E30" s="7">
        <v>36.1</v>
      </c>
      <c r="F30" s="7">
        <v>24</v>
      </c>
      <c r="G30" s="7">
        <v>2.8</v>
      </c>
      <c r="H30" s="7">
        <v>0.2</v>
      </c>
      <c r="I30" s="7">
        <v>5.8</v>
      </c>
    </row>
    <row r="31" spans="2:9" x14ac:dyDescent="0.4">
      <c r="C31" s="7"/>
      <c r="D31" s="7"/>
      <c r="E31" s="7"/>
      <c r="F31" s="7"/>
      <c r="G31" s="7"/>
      <c r="H31" s="7"/>
      <c r="I31" s="7"/>
    </row>
    <row r="32" spans="2:9" x14ac:dyDescent="0.4">
      <c r="B32" s="1" t="s">
        <v>19</v>
      </c>
      <c r="C32" s="7">
        <v>15.2</v>
      </c>
      <c r="D32" s="7">
        <v>14</v>
      </c>
      <c r="E32" s="7">
        <v>37</v>
      </c>
      <c r="F32" s="7">
        <v>26.2</v>
      </c>
      <c r="G32" s="7">
        <v>3.9</v>
      </c>
      <c r="H32" s="7">
        <v>0.3</v>
      </c>
      <c r="I32" s="7">
        <v>3.4</v>
      </c>
    </row>
    <row r="33" spans="2:9" x14ac:dyDescent="0.4">
      <c r="B33" s="1" t="s">
        <v>20</v>
      </c>
      <c r="C33" s="7">
        <v>17.399999999999999</v>
      </c>
      <c r="D33" s="7">
        <v>15.1</v>
      </c>
      <c r="E33" s="7">
        <v>35.4</v>
      </c>
      <c r="F33" s="7">
        <v>22.3</v>
      </c>
      <c r="G33" s="7">
        <v>2.1</v>
      </c>
      <c r="H33" s="7">
        <v>0.1</v>
      </c>
      <c r="I33" s="7">
        <v>7.7</v>
      </c>
    </row>
    <row r="34" spans="2:9" x14ac:dyDescent="0.4">
      <c r="C34" s="7"/>
      <c r="D34" s="7"/>
      <c r="E34" s="7"/>
      <c r="F34" s="7"/>
      <c r="G34" s="7"/>
      <c r="H34" s="7"/>
      <c r="I34" s="7"/>
    </row>
    <row r="35" spans="2:9" x14ac:dyDescent="0.4">
      <c r="B35" s="1" t="s">
        <v>21</v>
      </c>
      <c r="C35" s="7">
        <v>16.7</v>
      </c>
      <c r="D35" s="7">
        <v>18.899999999999999</v>
      </c>
      <c r="E35" s="7">
        <v>30.3</v>
      </c>
      <c r="F35" s="7">
        <v>23.5</v>
      </c>
      <c r="G35" s="7">
        <v>3.8</v>
      </c>
      <c r="H35" s="7">
        <v>0</v>
      </c>
      <c r="I35" s="7">
        <v>6.8</v>
      </c>
    </row>
    <row r="36" spans="2:9" x14ac:dyDescent="0.4">
      <c r="B36" s="1" t="s">
        <v>22</v>
      </c>
      <c r="C36" s="7">
        <v>17.399999999999999</v>
      </c>
      <c r="D36" s="7">
        <v>14.1</v>
      </c>
      <c r="E36" s="7">
        <v>34.200000000000003</v>
      </c>
      <c r="F36" s="7">
        <v>28.8</v>
      </c>
      <c r="G36" s="7">
        <v>3.3</v>
      </c>
      <c r="H36" s="7">
        <v>0</v>
      </c>
      <c r="I36" s="7">
        <v>2.2000000000000002</v>
      </c>
    </row>
    <row r="37" spans="2:9" x14ac:dyDescent="0.4">
      <c r="B37" s="1" t="s">
        <v>23</v>
      </c>
      <c r="C37" s="7">
        <v>11.9</v>
      </c>
      <c r="D37" s="7">
        <v>17.399999999999999</v>
      </c>
      <c r="E37" s="7">
        <v>41.1</v>
      </c>
      <c r="F37" s="7">
        <v>25</v>
      </c>
      <c r="G37" s="7">
        <v>1.3</v>
      </c>
      <c r="H37" s="7">
        <v>0.4</v>
      </c>
      <c r="I37" s="7">
        <v>3</v>
      </c>
    </row>
    <row r="38" spans="2:9" x14ac:dyDescent="0.4">
      <c r="B38" s="1" t="s">
        <v>24</v>
      </c>
      <c r="C38" s="7">
        <v>12.9</v>
      </c>
      <c r="D38" s="7">
        <v>11.6</v>
      </c>
      <c r="E38" s="7">
        <v>39.4</v>
      </c>
      <c r="F38" s="7">
        <v>30.5</v>
      </c>
      <c r="G38" s="7">
        <v>2</v>
      </c>
      <c r="H38" s="7">
        <v>0</v>
      </c>
      <c r="I38" s="7">
        <v>3.6</v>
      </c>
    </row>
    <row r="39" spans="2:9" x14ac:dyDescent="0.4">
      <c r="B39" s="1" t="s">
        <v>25</v>
      </c>
      <c r="C39" s="7">
        <v>14.3</v>
      </c>
      <c r="D39" s="7">
        <v>14.6</v>
      </c>
      <c r="E39" s="7">
        <v>41.8</v>
      </c>
      <c r="F39" s="7">
        <v>23.2</v>
      </c>
      <c r="G39" s="7">
        <v>2.9</v>
      </c>
      <c r="H39" s="7">
        <v>0</v>
      </c>
      <c r="I39" s="7">
        <v>3.2</v>
      </c>
    </row>
    <row r="40" spans="2:9" x14ac:dyDescent="0.4">
      <c r="B40" s="1" t="s">
        <v>26</v>
      </c>
      <c r="C40" s="7">
        <v>21.5</v>
      </c>
      <c r="D40" s="7">
        <v>13.8</v>
      </c>
      <c r="E40" s="7">
        <v>30.8</v>
      </c>
      <c r="F40" s="7">
        <v>18.7</v>
      </c>
      <c r="G40" s="7">
        <v>3.7</v>
      </c>
      <c r="H40" s="7">
        <v>0.4</v>
      </c>
      <c r="I40" s="7">
        <v>11.2</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2022-09-09T02:47:22Z</dcterms:created>
  <dcterms:modified xsi:type="dcterms:W3CDTF">2022-09-09T02:47:22Z</dcterms:modified>
</cp:coreProperties>
</file>