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2" sheetId="1" r:id="rId1"/>
  </sheets>
  <externalReferences>
    <externalReference r:id="rId2"/>
  </externalReferences>
  <definedNames>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G20" i="1"/>
  <c r="F20" i="1"/>
  <c r="E20" i="1"/>
  <c r="D20" i="1"/>
  <c r="C20" i="1"/>
  <c r="B20" i="1"/>
  <c r="H19" i="1"/>
  <c r="G19" i="1"/>
  <c r="F19" i="1"/>
  <c r="E19" i="1"/>
  <c r="D19" i="1"/>
  <c r="C19" i="1"/>
  <c r="B19" i="1"/>
  <c r="H18" i="1"/>
  <c r="G18" i="1"/>
  <c r="F18" i="1"/>
  <c r="E18" i="1"/>
  <c r="D18" i="1"/>
  <c r="C18" i="1"/>
  <c r="B18" i="1"/>
  <c r="H17" i="1"/>
  <c r="G17" i="1"/>
  <c r="F17" i="1"/>
  <c r="E17" i="1"/>
  <c r="D17" i="1"/>
  <c r="C17" i="1"/>
  <c r="B17" i="1"/>
  <c r="H16" i="1"/>
  <c r="G16" i="1"/>
  <c r="F16" i="1"/>
  <c r="E16" i="1"/>
  <c r="D16" i="1"/>
  <c r="C16" i="1"/>
  <c r="B16" i="1"/>
  <c r="H15" i="1"/>
  <c r="G15" i="1"/>
  <c r="F15" i="1"/>
  <c r="E15" i="1"/>
  <c r="D15" i="1"/>
  <c r="C15" i="1"/>
  <c r="B15" i="1"/>
  <c r="B14" i="1"/>
  <c r="H13" i="1"/>
  <c r="G13" i="1"/>
  <c r="F13" i="1"/>
  <c r="E13" i="1"/>
  <c r="D13" i="1"/>
  <c r="C13" i="1"/>
  <c r="B13" i="1"/>
  <c r="H12" i="1"/>
  <c r="G12" i="1"/>
  <c r="F12" i="1"/>
  <c r="E12" i="1"/>
  <c r="D12" i="1"/>
  <c r="C12" i="1"/>
  <c r="B12" i="1"/>
  <c r="B11" i="1"/>
  <c r="H10" i="1"/>
  <c r="G10" i="1"/>
  <c r="F10" i="1"/>
  <c r="E10" i="1"/>
  <c r="D10" i="1"/>
  <c r="C10" i="1"/>
  <c r="B10" i="1"/>
  <c r="H9" i="1"/>
  <c r="G9" i="1"/>
  <c r="F9" i="1"/>
  <c r="E9" i="1"/>
  <c r="D9" i="1"/>
  <c r="C9" i="1"/>
  <c r="B9" i="1"/>
  <c r="H8" i="1"/>
  <c r="G8" i="1"/>
  <c r="F8" i="1"/>
  <c r="E8" i="1"/>
  <c r="D8" i="1"/>
  <c r="C8" i="1"/>
  <c r="B8" i="1"/>
</calcChain>
</file>

<file path=xl/sharedStrings.xml><?xml version="1.0" encoding="utf-8"?>
<sst xmlns="http://schemas.openxmlformats.org/spreadsheetml/2006/main" count="30" uniqueCount="30">
  <si>
    <t>図表名</t>
  </si>
  <si>
    <r>
      <rPr>
        <sz val="11"/>
        <color theme="1"/>
        <rFont val="Calibri"/>
        <family val="2"/>
      </rPr>
      <t xml:space="preserve"> </t>
    </r>
    <r>
      <rPr>
        <sz val="11"/>
        <color theme="1"/>
        <rFont val="游ゴシック"/>
        <family val="2"/>
        <charset val="128"/>
        <scheme val="minor"/>
      </rPr>
      <t>職場における男女の地位の平等感</t>
    </r>
    <phoneticPr fontId="1"/>
  </si>
  <si>
    <t>メインカテゴリー</t>
  </si>
  <si>
    <t>時事</t>
  </si>
  <si>
    <t>サブカテゴリー</t>
  </si>
  <si>
    <t>SDGs</t>
  </si>
  <si>
    <t>コメント</t>
  </si>
  <si>
    <t>職場において男女の地位は平等になっていると思うか聞いたところ、「男性の方が優遇されている」とする者の割合が53.5％（「男性の方が非常に優遇されている」13.6％＋「どちらかといえば男性の方が優遇されている」39.8％）、「平等」と答えた者の割合が30.7％、「女性の方が優遇されている」とする者の割合が5.0％（「どちらかといえば女性の方が優遇されている」4.5％＋「女性の方が非常に優遇されている」0.5％）となっている。なお、「わからない」と答えた者の割合が10.9％となっている。性別に見ると、「平等」と答えた者の割合は男性で高くなっている。　年齢別に見ると、「男性の方が優遇されている」とする者の割合は30歳代で、「平等」と答えた者の割合は18～29歳、50歳代で、それぞれ高くなっている。</t>
    <phoneticPr fontId="1"/>
  </si>
  <si>
    <t>脚注</t>
  </si>
  <si>
    <t>グラフ用データ</t>
  </si>
  <si>
    <t>グラフ用元データ</t>
  </si>
  <si>
    <t>項目</t>
  </si>
  <si>
    <t>男性の方が非常に優遇されている</t>
  </si>
  <si>
    <t>どちらかといえば男性の方が優遇されている</t>
  </si>
  <si>
    <t>平等</t>
  </si>
  <si>
    <t>わからない</t>
  </si>
  <si>
    <t>どちらかといえば女性の方が優遇されている</t>
  </si>
  <si>
    <t>女性の方が非常に優遇されている</t>
  </si>
  <si>
    <t>2019年度9月調査（2,645人）</t>
    <phoneticPr fontId="1"/>
  </si>
  <si>
    <t>2016年度9月調査（3,059人）</t>
    <phoneticPr fontId="1"/>
  </si>
  <si>
    <t>［　性　］</t>
    <rPh sb="2" eb="3">
      <t>セイ</t>
    </rPh>
    <phoneticPr fontId="1"/>
  </si>
  <si>
    <t>女 性 ( 1,407 人）</t>
  </si>
  <si>
    <t>男 性 ( 1,238 人）</t>
  </si>
  <si>
    <t>［　年齢　］</t>
    <rPh sb="2" eb="4">
      <t>ネンレイ</t>
    </rPh>
    <phoneticPr fontId="1"/>
  </si>
  <si>
    <t>18 ～ 29 歳 ( 241 人)</t>
  </si>
  <si>
    <t>30 ～ 39 歳 ( 279人)</t>
  </si>
  <si>
    <t>40 ～ 49 歳 ( 445人)</t>
  </si>
  <si>
    <t>50 ～ 59 歳 ( 448 人)</t>
  </si>
  <si>
    <t>60 ～ 69 歳 ( 520 人)</t>
  </si>
  <si>
    <t>70 歳 以 上 ( 712人)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</si>
</sst>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4" x14ac:knownFonts="1">
    <font>
      <sz val="11"/>
      <color theme="1"/>
      <name val="游ゴシック"/>
      <family val="2"/>
      <charset val="128"/>
      <scheme val="minor"/>
    </font>
    <font>
      <sz val="6"/>
      <name val="游ゴシック"/>
      <family val="2"/>
      <charset val="128"/>
      <scheme val="minor"/>
    </font>
    <font>
      <sz val="11"/>
      <color theme="1"/>
      <name val="Calibri"/>
      <family val="2"/>
    </font>
    <font>
      <sz val="11"/>
      <color rgb="FF00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3" fillId="0" borderId="3" xfId="0" applyFont="1" applyBorder="1"/>
    <xf numFmtId="0" fontId="0" fillId="0" borderId="1" xfId="0" applyBorder="1"/>
    <xf numFmtId="0" fontId="0" fillId="3" borderId="4" xfId="0" applyFill="1" applyBorder="1"/>
    <xf numFmtId="176" fontId="0" fillId="2" borderId="0" xfId="0" applyNumberFormat="1" applyFill="1"/>
    <xf numFmtId="1" fontId="0" fillId="2" borderId="0" xfId="0" applyNumberFormat="1" applyFill="1"/>
    <xf numFmtId="177" fontId="0" fillId="2" borderId="0" xfId="0" applyNumberFormat="1" applyFill="1"/>
    <xf numFmtId="0" fontId="0" fillId="2" borderId="0" xfId="0" applyNumberFormat="1" applyFill="1"/>
    <xf numFmtId="0" fontId="0" fillId="0" borderId="0" xfId="0" applyAlignment="1">
      <alignment vertical="center"/>
    </xf>
    <xf numFmtId="176" fontId="0" fillId="0" borderId="0" xfId="0" applyNumberForma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400" b="0" i="0" u="none" strike="noStrike" baseline="0">
                <a:effectLst/>
              </a:rPr>
              <a:t>職場における男女の地位の平等感</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'2'!$C$8</c:f>
              <c:strCache>
                <c:ptCount val="1"/>
                <c:pt idx="0">
                  <c:v>男性の方が非常に優遇されている</c:v>
                </c:pt>
              </c:strCache>
            </c:strRef>
          </c:tx>
          <c:spPr>
            <a:solidFill>
              <a:srgbClr val="2A3151"/>
            </a:solidFill>
            <a:ln>
              <a:noFill/>
            </a:ln>
            <a:effectLst/>
          </c:spPr>
          <c:invertIfNegative val="0"/>
          <c:dPt>
            <c:idx val="3"/>
            <c:invertIfNegative val="0"/>
            <c:bubble3D val="0"/>
            <c:spPr>
              <a:solidFill>
                <a:srgbClr val="790011"/>
              </a:solidFill>
              <a:ln>
                <a:noFill/>
              </a:ln>
              <a:effectLst/>
            </c:spPr>
            <c:extLst>
              <c:ext xmlns:c16="http://schemas.microsoft.com/office/drawing/2014/chart" uri="{C3380CC4-5D6E-409C-BE32-E72D297353CC}">
                <c16:uniqueId val="{00000001-CAA1-4929-9219-9626A1BC9D72}"/>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'2'!$C$9:$C$20</c:f>
              <c:numCache>
                <c:formatCode>0.0_ </c:formatCode>
                <c:ptCount val="12"/>
                <c:pt idx="0">
                  <c:v>13.6</c:v>
                </c:pt>
                <c:pt idx="1">
                  <c:v>15.1</c:v>
                </c:pt>
                <c:pt idx="3">
                  <c:v>14.4</c:v>
                </c:pt>
                <c:pt idx="4">
                  <c:v>12.8</c:v>
                </c:pt>
                <c:pt idx="6">
                  <c:v>11.6</c:v>
                </c:pt>
                <c:pt idx="7">
                  <c:v>10.8</c:v>
                </c:pt>
                <c:pt idx="8">
                  <c:v>15.7</c:v>
                </c:pt>
                <c:pt idx="9">
                  <c:v>15.6</c:v>
                </c:pt>
                <c:pt idx="10">
                  <c:v>14.2</c:v>
                </c:pt>
                <c:pt idx="11">
                  <c:v>12.5</c:v>
                </c:pt>
              </c:numCache>
            </c:numRef>
          </c:val>
          <c:extLst>
            <c:ext xmlns:c16="http://schemas.microsoft.com/office/drawing/2014/chart" uri="{C3380CC4-5D6E-409C-BE32-E72D297353CC}">
              <c16:uniqueId val="{00000002-CAA1-4929-9219-9626A1BC9D72}"/>
            </c:ext>
          </c:extLst>
        </c:ser>
        <c:ser>
          <c:idx val="1"/>
          <c:order val="1"/>
          <c:tx>
            <c:strRef>
              <c:f>'2'!$D$8</c:f>
              <c:strCache>
                <c:ptCount val="1"/>
                <c:pt idx="0">
                  <c:v>どちらかといえば男性の方が優遇されている</c:v>
                </c:pt>
              </c:strCache>
            </c:strRef>
          </c:tx>
          <c:spPr>
            <a:solidFill>
              <a:srgbClr val="00468B"/>
            </a:solidFill>
            <a:ln>
              <a:noFill/>
            </a:ln>
            <a:effectLst/>
          </c:spPr>
          <c:invertIfNegative val="0"/>
          <c:dPt>
            <c:idx val="3"/>
            <c:invertIfNegative val="0"/>
            <c:bubble3D val="0"/>
            <c:spPr>
              <a:solidFill>
                <a:srgbClr val="AF1D36"/>
              </a:solidFill>
              <a:ln>
                <a:noFill/>
              </a:ln>
              <a:effectLst/>
            </c:spPr>
            <c:extLst>
              <c:ext xmlns:c16="http://schemas.microsoft.com/office/drawing/2014/chart" uri="{C3380CC4-5D6E-409C-BE32-E72D297353CC}">
                <c16:uniqueId val="{00000004-CAA1-4929-9219-9626A1BC9D72}"/>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'2'!$D$9:$D$20</c:f>
              <c:numCache>
                <c:formatCode>0.0_ </c:formatCode>
                <c:ptCount val="12"/>
                <c:pt idx="0">
                  <c:v>39.799999999999997</c:v>
                </c:pt>
                <c:pt idx="1">
                  <c:v>41.5</c:v>
                </c:pt>
                <c:pt idx="3">
                  <c:v>39.700000000000003</c:v>
                </c:pt>
                <c:pt idx="4">
                  <c:v>40</c:v>
                </c:pt>
                <c:pt idx="6">
                  <c:v>38.200000000000003</c:v>
                </c:pt>
                <c:pt idx="7">
                  <c:v>53</c:v>
                </c:pt>
                <c:pt idx="8">
                  <c:v>40.9</c:v>
                </c:pt>
                <c:pt idx="9">
                  <c:v>39.1</c:v>
                </c:pt>
                <c:pt idx="10">
                  <c:v>41.2</c:v>
                </c:pt>
                <c:pt idx="11">
                  <c:v>34</c:v>
                </c:pt>
              </c:numCache>
            </c:numRef>
          </c:val>
          <c:extLst>
            <c:ext xmlns:c16="http://schemas.microsoft.com/office/drawing/2014/chart" uri="{C3380CC4-5D6E-409C-BE32-E72D297353CC}">
              <c16:uniqueId val="{00000005-CAA1-4929-9219-9626A1BC9D72}"/>
            </c:ext>
          </c:extLst>
        </c:ser>
        <c:ser>
          <c:idx val="2"/>
          <c:order val="2"/>
          <c:tx>
            <c:strRef>
              <c:f>'2'!$E$8</c:f>
              <c:strCache>
                <c:ptCount val="1"/>
                <c:pt idx="0">
                  <c:v>平等</c:v>
                </c:pt>
              </c:strCache>
            </c:strRef>
          </c:tx>
          <c:spPr>
            <a:solidFill>
              <a:srgbClr val="0071BC"/>
            </a:solidFill>
            <a:ln>
              <a:noFill/>
            </a:ln>
            <a:effectLst/>
          </c:spPr>
          <c:invertIfNegative val="0"/>
          <c:dPt>
            <c:idx val="3"/>
            <c:invertIfNegative val="0"/>
            <c:bubble3D val="0"/>
            <c:spPr>
              <a:solidFill>
                <a:srgbClr val="E75560"/>
              </a:solidFill>
              <a:ln>
                <a:noFill/>
              </a:ln>
              <a:effectLst/>
            </c:spPr>
            <c:extLst>
              <c:ext xmlns:c16="http://schemas.microsoft.com/office/drawing/2014/chart" uri="{C3380CC4-5D6E-409C-BE32-E72D297353CC}">
                <c16:uniqueId val="{00000007-CAA1-4929-9219-9626A1BC9D72}"/>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'2'!$B$9:$B$20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'2'!$E$9:$E$20</c:f>
              <c:numCache>
                <c:formatCode>0.0_ </c:formatCode>
                <c:ptCount val="12"/>
                <c:pt idx="0">
                  <c:v>30.7</c:v>
                </c:pt>
                <c:pt idx="1">
                  <c:v>29.7</c:v>
                </c:pt>
                <c:pt idx="3">
                  <c:v>28.4</c:v>
                </c:pt>
                <c:pt idx="4">
                  <c:v>33.299999999999997</c:v>
                </c:pt>
                <c:pt idx="6">
                  <c:v>36.5</c:v>
                </c:pt>
                <c:pt idx="7">
                  <c:v>27.6</c:v>
                </c:pt>
                <c:pt idx="8">
                  <c:v>34.4</c:v>
                </c:pt>
                <c:pt idx="9">
                  <c:v>35.9</c:v>
                </c:pt>
                <c:pt idx="10">
                  <c:v>28.7</c:v>
                </c:pt>
                <c:pt idx="11">
                  <c:v>25.8</c:v>
                </c:pt>
              </c:numCache>
            </c:numRef>
          </c:val>
          <c:extLst>
            <c:ext xmlns:c16="http://schemas.microsoft.com/office/drawing/2014/chart" uri="{C3380CC4-5D6E-409C-BE32-E72D297353CC}">
              <c16:uniqueId val="{00000008-CAA1-4929-9219-9626A1BC9D72}"/>
            </c:ext>
          </c:extLst>
        </c:ser>
        <c:ser>
          <c:idx val="3"/>
          <c:order val="3"/>
          <c:tx>
            <c:strRef>
              <c:f>'2'!$F$8</c:f>
              <c:strCache>
                <c:ptCount val="1"/>
                <c:pt idx="0">
                  <c:v>わからない</c:v>
                </c:pt>
              </c:strCache>
            </c:strRef>
          </c:tx>
          <c:spPr>
            <a:solidFill>
              <a:srgbClr val="6D89FF"/>
            </a:solidFill>
            <a:ln>
              <a:noFill/>
            </a:ln>
            <a:effectLst/>
          </c:spPr>
          <c:invertIfNegative val="0"/>
          <c:dPt>
            <c:idx val="3"/>
            <c:invertIfNegative val="0"/>
            <c:bubble3D val="0"/>
            <c:spPr>
              <a:solidFill>
                <a:srgbClr val="DB3814"/>
              </a:solidFill>
              <a:ln>
                <a:noFill/>
              </a:ln>
              <a:effectLst/>
            </c:spPr>
            <c:extLst>
              <c:ext xmlns:c16="http://schemas.microsoft.com/office/drawing/2014/chart" uri="{C3380CC4-5D6E-409C-BE32-E72D297353CC}">
                <c16:uniqueId val="{0000000A-CAA1-4929-9219-9626A1BC9D72}"/>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'2'!$B$9:$B$20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'2'!$F$9:$F$20</c:f>
              <c:numCache>
                <c:formatCode>0.0_ </c:formatCode>
                <c:ptCount val="12"/>
                <c:pt idx="0">
                  <c:v>10.9</c:v>
                </c:pt>
                <c:pt idx="1">
                  <c:v>9</c:v>
                </c:pt>
                <c:pt idx="3">
                  <c:v>12.8</c:v>
                </c:pt>
                <c:pt idx="4">
                  <c:v>8.6999999999999993</c:v>
                </c:pt>
                <c:pt idx="6">
                  <c:v>5.8</c:v>
                </c:pt>
                <c:pt idx="7">
                  <c:v>2.5</c:v>
                </c:pt>
                <c:pt idx="8">
                  <c:v>4</c:v>
                </c:pt>
                <c:pt idx="9">
                  <c:v>4.5</c:v>
                </c:pt>
                <c:pt idx="10">
                  <c:v>11.3</c:v>
                </c:pt>
                <c:pt idx="11">
                  <c:v>23.9</c:v>
                </c:pt>
              </c:numCache>
            </c:numRef>
          </c:val>
          <c:extLst>
            <c:ext xmlns:c16="http://schemas.microsoft.com/office/drawing/2014/chart" uri="{C3380CC4-5D6E-409C-BE32-E72D297353CC}">
              <c16:uniqueId val="{0000000B-CAA1-4929-9219-9626A1BC9D72}"/>
            </c:ext>
          </c:extLst>
        </c:ser>
        <c:ser>
          <c:idx val="4"/>
          <c:order val="4"/>
          <c:tx>
            <c:strRef>
              <c:f>'2'!$G$8</c:f>
              <c:strCache>
                <c:ptCount val="1"/>
                <c:pt idx="0">
                  <c:v>どちらかといえば女性の方が優遇されている</c:v>
                </c:pt>
              </c:strCache>
            </c:strRef>
          </c:tx>
          <c:spPr>
            <a:solidFill>
              <a:srgbClr val="71B2FF"/>
            </a:solidFill>
            <a:ln>
              <a:noFill/>
            </a:ln>
            <a:effectLst/>
          </c:spPr>
          <c:invertIfNegative val="0"/>
          <c:dPt>
            <c:idx val="3"/>
            <c:invertIfNegative val="0"/>
            <c:bubble3D val="0"/>
            <c:spPr>
              <a:solidFill>
                <a:srgbClr val="FF9780"/>
              </a:solidFill>
              <a:ln>
                <a:noFill/>
              </a:ln>
              <a:effectLst/>
            </c:spPr>
            <c:extLst>
              <c:ext xmlns:c16="http://schemas.microsoft.com/office/drawing/2014/chart" uri="{C3380CC4-5D6E-409C-BE32-E72D297353CC}">
                <c16:uniqueId val="{0000000D-CAA1-4929-9219-9626A1BC9D72}"/>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'2'!$B$9:$B$20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'2'!$G$9:$G$20</c:f>
              <c:numCache>
                <c:formatCode>0.0_ </c:formatCode>
                <c:ptCount val="12"/>
                <c:pt idx="0">
                  <c:v>4.5</c:v>
                </c:pt>
                <c:pt idx="1">
                  <c:v>4.0999999999999996</c:v>
                </c:pt>
                <c:pt idx="3">
                  <c:v>4.3</c:v>
                </c:pt>
                <c:pt idx="4">
                  <c:v>4.8</c:v>
                </c:pt>
                <c:pt idx="6">
                  <c:v>7.9</c:v>
                </c:pt>
                <c:pt idx="7">
                  <c:v>5.7</c:v>
                </c:pt>
                <c:pt idx="8">
                  <c:v>4.3</c:v>
                </c:pt>
                <c:pt idx="9">
                  <c:v>4.5</c:v>
                </c:pt>
                <c:pt idx="10">
                  <c:v>4.4000000000000004</c:v>
                </c:pt>
                <c:pt idx="11">
                  <c:v>3.1</c:v>
                </c:pt>
              </c:numCache>
            </c:numRef>
          </c:val>
          <c:extLst>
            <c:ext xmlns:c16="http://schemas.microsoft.com/office/drawing/2014/chart" uri="{C3380CC4-5D6E-409C-BE32-E72D297353CC}">
              <c16:uniqueId val="{0000000E-CAA1-4929-9219-9626A1BC9D72}"/>
            </c:ext>
          </c:extLst>
        </c:ser>
        <c:ser>
          <c:idx val="5"/>
          <c:order val="5"/>
          <c:tx>
            <c:strRef>
              <c:f>'2'!$H$8</c:f>
              <c:strCache>
                <c:ptCount val="1"/>
                <c:pt idx="0">
                  <c:v>女性の方が非常に優遇されている</c:v>
                </c:pt>
              </c:strCache>
            </c:strRef>
          </c:tx>
          <c:spPr>
            <a:solidFill>
              <a:srgbClr val="6475BC"/>
            </a:solidFill>
            <a:ln>
              <a:noFill/>
            </a:ln>
            <a:effectLst/>
          </c:spPr>
          <c:invertIfNegative val="0"/>
          <c:dPt>
            <c:idx val="3"/>
            <c:invertIfNegative val="0"/>
            <c:bubble3D val="0"/>
            <c:spPr>
              <a:solidFill>
                <a:srgbClr val="DC98B6"/>
              </a:solidFill>
              <a:ln>
                <a:noFill/>
              </a:ln>
              <a:effectLst/>
            </c:spPr>
            <c:extLst>
              <c:ext xmlns:c16="http://schemas.microsoft.com/office/drawing/2014/chart" uri="{C3380CC4-5D6E-409C-BE32-E72D297353CC}">
                <c16:uniqueId val="{00000010-CAA1-4929-9219-9626A1BC9D72}"/>
              </c:ext>
            </c:extLst>
          </c:dPt>
          <c:dLbls>
            <c:dLbl>
              <c:idx val="0"/>
              <c:layout>
                <c:manualLayout>
                  <c:x val="1.754254731812577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AA1-4929-9219-9626A1BC9D72}"/>
                </c:ext>
              </c:extLst>
            </c:dLbl>
            <c:dLbl>
              <c:idx val="1"/>
              <c:layout>
                <c:manualLayout>
                  <c:x val="1.619312060134704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AA1-4929-9219-9626A1BC9D72}"/>
                </c:ext>
              </c:extLst>
            </c:dLbl>
            <c:dLbl>
              <c:idx val="3"/>
              <c:layout>
                <c:manualLayout>
                  <c:x val="1.754254731812596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AA1-4929-9219-9626A1BC9D72}"/>
                </c:ext>
              </c:extLst>
            </c:dLbl>
            <c:dLbl>
              <c:idx val="4"/>
              <c:layout>
                <c:manualLayout>
                  <c:x val="1.4843693884568127E-2"/>
                  <c:y val="5.793258252847656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AA1-4929-9219-9626A1BC9D72}"/>
                </c:ext>
              </c:extLst>
            </c:dLbl>
            <c:dLbl>
              <c:idx val="6"/>
              <c:layout>
                <c:manualLayout>
                  <c:x val="1.07954137342313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AA1-4929-9219-9626A1BC9D72}"/>
                </c:ext>
              </c:extLst>
            </c:dLbl>
            <c:dLbl>
              <c:idx val="7"/>
              <c:layout>
                <c:manualLayout>
                  <c:x val="1.349426716778920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AA1-4929-9219-9626A1BC9D72}"/>
                </c:ext>
              </c:extLst>
            </c:dLbl>
            <c:dLbl>
              <c:idx val="8"/>
              <c:layout>
                <c:manualLayout>
                  <c:x val="1.7542547318125969E-2"/>
                  <c:y val="1.158651650569531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AA1-4929-9219-9626A1BC9D72}"/>
                </c:ext>
              </c:extLst>
            </c:dLbl>
            <c:dLbl>
              <c:idx val="9"/>
              <c:layout>
                <c:manualLayout>
                  <c:x val="1.3494267167789205E-2"/>
                  <c:y val="-1.57999777556218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AA1-4929-9219-9626A1BC9D72}"/>
                </c:ext>
              </c:extLst>
            </c:dLbl>
            <c:dLbl>
              <c:idx val="10"/>
              <c:layout>
                <c:manualLayout>
                  <c:x val="1.8891974034904887E-2"/>
                  <c:y val="1.158651650569531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AA1-4929-9219-9626A1BC9D72}"/>
                </c:ext>
              </c:extLst>
            </c:dLbl>
            <c:dLbl>
              <c:idx val="11"/>
              <c:layout>
                <c:manualLayout>
                  <c:x val="1.754254731812596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AA1-4929-9219-9626A1BC9D7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'2'!$H$9:$H$20</c:f>
              <c:numCache>
                <c:formatCode>0.0_ </c:formatCode>
                <c:ptCount val="12"/>
                <c:pt idx="0">
                  <c:v>0.5</c:v>
                </c:pt>
                <c:pt idx="1">
                  <c:v>0.6</c:v>
                </c:pt>
                <c:pt idx="3">
                  <c:v>0.4</c:v>
                </c:pt>
                <c:pt idx="4">
                  <c:v>0.5</c:v>
                </c:pt>
                <c:pt idx="6">
                  <c:v>0</c:v>
                </c:pt>
                <c:pt idx="7">
                  <c:v>0.4</c:v>
                </c:pt>
                <c:pt idx="8">
                  <c:v>0.7</c:v>
                </c:pt>
                <c:pt idx="9">
                  <c:v>0.4</c:v>
                </c:pt>
                <c:pt idx="10">
                  <c:v>0.2</c:v>
                </c:pt>
                <c:pt idx="11">
                  <c:v>0.7</c:v>
                </c:pt>
              </c:numCache>
            </c:numRef>
          </c:val>
          <c:extLst>
            <c:ext xmlns:c16="http://schemas.microsoft.com/office/drawing/2014/chart" uri="{C3380CC4-5D6E-409C-BE32-E72D297353CC}">
              <c16:uniqueId val="{0000001A-CAA1-4929-9219-9626A1BC9D72}"/>
            </c:ext>
          </c:extLst>
        </c:ser>
        <c:dLbls>
          <c:showLegendKey val="0"/>
          <c:showVal val="0"/>
          <c:showCatName val="0"/>
          <c:showSerName val="0"/>
          <c:showPercent val="0"/>
          <c:showBubbleSize val="0"/>
        </c:dLbls>
        <c:gapWidth val="150"/>
        <c:overlap val="100"/>
        <c:axId val="426268104"/>
        <c:axId val="426268744"/>
      </c:barChart>
      <c:catAx>
        <c:axId val="4262681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26268744"/>
        <c:crosses val="autoZero"/>
        <c:auto val="1"/>
        <c:lblAlgn val="ctr"/>
        <c:lblOffset val="100"/>
        <c:noMultiLvlLbl val="0"/>
      </c:catAx>
      <c:valAx>
        <c:axId val="426268744"/>
        <c:scaling>
          <c:orientation val="minMax"/>
          <c:max val="100.5"/>
          <c:min val="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26268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12</xdr:col>
      <xdr:colOff>1538</xdr:colOff>
      <xdr:row>10</xdr:row>
      <xdr:rowOff>36737</xdr:rowOff>
    </xdr:from>
    <xdr:to>
      <xdr:col>26</xdr:col>
      <xdr:colOff>0</xdr:colOff>
      <xdr:row>46</xdr:row>
      <xdr:rowOff>6488</xdr:rowOff>
    </xdr:to>
    <xdr:graphicFrame macro="">
      <xdr:nvGraphicFramePr>
        <xdr:cNvPr id="2" name="グラフ 1">
          <a:extLst>
            <a:ext uri="{FF2B5EF4-FFF2-40B4-BE49-F238E27FC236}">
              <a16:creationId xmlns:a16="http://schemas.microsoft.com/office/drawing/2014/main" id="{CDA77066-4181-4C64-BBFF-1C0F89349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25</xdr:col>
      <xdr:colOff>276945</xdr:colOff>
      <xdr:row>44</xdr:row>
      <xdr:rowOff>42422</xdr:rowOff>
    </xdr:from>
    <xdr:ext cx="371064" cy="264560"/>
    <xdr:sp macro="" textlink="">
      <xdr:nvSpPr>
        <xdr:cNvPr id="3" name="テキスト ボックス 2">
          <a:extLst>
            <a:ext uri="{FF2B5EF4-FFF2-40B4-BE49-F238E27FC236}">
              <a16:creationId xmlns:a16="http://schemas.microsoft.com/office/drawing/2014/main" id="{9FBA35D3-6801-4987-8EA7-17C2BDA3EB0D}"/>
            </a:ext>
          </a:extLst>
        </xdr:cNvPr>
        <xdr:cNvSpPr txBox="1"/>
      </xdr:nvSpPr>
      <xdr:spPr>
        <a:xfrm>
          <a:off x="18850695" y="10396097"/>
          <a:ext cx="3710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191115&#20869;&#38307;&#24220;2019FY&#30007;&#22899;&#20849;&#21516;&#21442;&#30011;&#31038;&#20250;&#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s>
    <sheetDataSet>
      <sheetData sheetId="0"/>
      <sheetData sheetId="1">
        <row r="8">
          <cell r="C8" t="str">
            <v>男性の方が非常に優遇されている</v>
          </cell>
          <cell r="D8" t="str">
            <v>どちらかといえば男性の方が優遇されている</v>
          </cell>
          <cell r="E8" t="str">
            <v>平等</v>
          </cell>
          <cell r="F8" t="str">
            <v>わからない</v>
          </cell>
          <cell r="G8" t="str">
            <v>どちらかといえば女性の方が優遇されている</v>
          </cell>
          <cell r="H8" t="str">
            <v>女性の方が非常に優遇されている</v>
          </cell>
        </row>
        <row r="9">
          <cell r="B9" t="str">
            <v>2019年度9月調査（2,645人）</v>
          </cell>
          <cell r="C9">
            <v>13.6</v>
          </cell>
          <cell r="D9">
            <v>39.799999999999997</v>
          </cell>
          <cell r="E9">
            <v>30.7</v>
          </cell>
          <cell r="F9">
            <v>10.9</v>
          </cell>
          <cell r="G9">
            <v>4.5</v>
          </cell>
          <cell r="H9">
            <v>0.5</v>
          </cell>
        </row>
        <row r="10">
          <cell r="B10" t="str">
            <v>2016年度9月調査（3,059人）</v>
          </cell>
          <cell r="C10">
            <v>15.1</v>
          </cell>
          <cell r="D10">
            <v>41.5</v>
          </cell>
          <cell r="E10">
            <v>29.7</v>
          </cell>
          <cell r="F10">
            <v>9</v>
          </cell>
          <cell r="G10">
            <v>4.0999999999999996</v>
          </cell>
          <cell r="H10">
            <v>0.6</v>
          </cell>
        </row>
        <row r="11">
          <cell r="B11" t="str">
            <v>［　性　］</v>
          </cell>
        </row>
        <row r="12">
          <cell r="B12" t="str">
            <v>女 性 ( 1,407 人）</v>
          </cell>
          <cell r="C12">
            <v>14.4</v>
          </cell>
          <cell r="D12">
            <v>39.700000000000003</v>
          </cell>
          <cell r="E12">
            <v>28.4</v>
          </cell>
          <cell r="F12">
            <v>12.8</v>
          </cell>
          <cell r="G12">
            <v>4.3</v>
          </cell>
          <cell r="H12">
            <v>0.4</v>
          </cell>
        </row>
        <row r="13">
          <cell r="B13" t="str">
            <v>男 性 ( 1,238 人）</v>
          </cell>
          <cell r="C13">
            <v>12.8</v>
          </cell>
          <cell r="D13">
            <v>40</v>
          </cell>
          <cell r="E13">
            <v>33.299999999999997</v>
          </cell>
          <cell r="F13">
            <v>8.6999999999999993</v>
          </cell>
          <cell r="G13">
            <v>4.8</v>
          </cell>
          <cell r="H13">
            <v>0.5</v>
          </cell>
        </row>
        <row r="14">
          <cell r="B14" t="str">
            <v>［　年齢　］</v>
          </cell>
        </row>
        <row r="15">
          <cell r="B15" t="str">
            <v>18 ～ 29 歳 ( 241 人)</v>
          </cell>
          <cell r="C15">
            <v>11.6</v>
          </cell>
          <cell r="D15">
            <v>38.200000000000003</v>
          </cell>
          <cell r="E15">
            <v>36.5</v>
          </cell>
          <cell r="F15">
            <v>5.8</v>
          </cell>
          <cell r="G15">
            <v>7.9</v>
          </cell>
          <cell r="H15">
            <v>0</v>
          </cell>
        </row>
        <row r="16">
          <cell r="B16" t="str">
            <v>30 ～ 39 歳 ( 279人)</v>
          </cell>
          <cell r="C16">
            <v>10.8</v>
          </cell>
          <cell r="D16">
            <v>53</v>
          </cell>
          <cell r="E16">
            <v>27.6</v>
          </cell>
          <cell r="F16">
            <v>2.5</v>
          </cell>
          <cell r="G16">
            <v>5.7</v>
          </cell>
          <cell r="H16">
            <v>0.4</v>
          </cell>
        </row>
        <row r="17">
          <cell r="B17" t="str">
            <v>40 ～ 49 歳 ( 445人)</v>
          </cell>
          <cell r="C17">
            <v>15.7</v>
          </cell>
          <cell r="D17">
            <v>40.9</v>
          </cell>
          <cell r="E17">
            <v>34.4</v>
          </cell>
          <cell r="F17">
            <v>4</v>
          </cell>
          <cell r="G17">
            <v>4.3</v>
          </cell>
          <cell r="H17">
            <v>0.7</v>
          </cell>
        </row>
        <row r="18">
          <cell r="B18" t="str">
            <v>50 ～ 59 歳 ( 448 人)</v>
          </cell>
          <cell r="C18">
            <v>15.6</v>
          </cell>
          <cell r="D18">
            <v>39.1</v>
          </cell>
          <cell r="E18">
            <v>35.9</v>
          </cell>
          <cell r="F18">
            <v>4.5</v>
          </cell>
          <cell r="G18">
            <v>4.5</v>
          </cell>
          <cell r="H18">
            <v>0.4</v>
          </cell>
        </row>
        <row r="19">
          <cell r="B19" t="str">
            <v>60 ～ 69 歳 ( 520 人)</v>
          </cell>
          <cell r="C19">
            <v>14.2</v>
          </cell>
          <cell r="D19">
            <v>41.2</v>
          </cell>
          <cell r="E19">
            <v>28.7</v>
          </cell>
          <cell r="F19">
            <v>11.3</v>
          </cell>
          <cell r="G19">
            <v>4.4000000000000004</v>
          </cell>
          <cell r="H19">
            <v>0.2</v>
          </cell>
        </row>
        <row r="20">
          <cell r="B20" t="str">
            <v>70 歳 以 上 ( 712人)</v>
          </cell>
          <cell r="C20">
            <v>12.5</v>
          </cell>
          <cell r="D20">
            <v>34</v>
          </cell>
          <cell r="E20">
            <v>25.8</v>
          </cell>
          <cell r="F20">
            <v>23.9</v>
          </cell>
          <cell r="G20">
            <v>3.1</v>
          </cell>
          <cell r="H20">
            <v>0.7</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9"/>
  <sheetViews>
    <sheetView tabSelected="1" zoomScale="75" zoomScaleNormal="75"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12" ht="9" customHeight="1" x14ac:dyDescent="0.4"/>
    <row r="2" spans="1:12" s="4" customFormat="1" x14ac:dyDescent="0.4">
      <c r="A2" s="1"/>
      <c r="B2" s="2" t="s">
        <v>0</v>
      </c>
      <c r="C2" s="3" t="s">
        <v>1</v>
      </c>
    </row>
    <row r="3" spans="1:12" s="4" customFormat="1" x14ac:dyDescent="0.4">
      <c r="A3" s="1"/>
      <c r="B3" s="2" t="s">
        <v>2</v>
      </c>
      <c r="C3" s="3" t="s">
        <v>3</v>
      </c>
    </row>
    <row r="4" spans="1:12" s="4" customFormat="1" x14ac:dyDescent="0.4">
      <c r="A4" s="1"/>
      <c r="B4" s="2" t="s">
        <v>4</v>
      </c>
      <c r="C4" s="3" t="s">
        <v>5</v>
      </c>
    </row>
    <row r="5" spans="1:12" s="4" customFormat="1" x14ac:dyDescent="0.4">
      <c r="A5" s="1"/>
      <c r="B5" s="2" t="s">
        <v>6</v>
      </c>
      <c r="C5" s="5" t="s">
        <v>7</v>
      </c>
    </row>
    <row r="6" spans="1:12" s="4" customFormat="1" x14ac:dyDescent="0.4">
      <c r="A6" s="1"/>
      <c r="B6" s="2" t="s">
        <v>8</v>
      </c>
      <c r="C6" s="6"/>
    </row>
    <row r="7" spans="1:12" x14ac:dyDescent="0.4">
      <c r="B7" s="7" t="s">
        <v>9</v>
      </c>
    </row>
    <row r="8" spans="1:12" x14ac:dyDescent="0.4">
      <c r="B8" s="1" t="str">
        <f>B31</f>
        <v>項目</v>
      </c>
      <c r="C8" s="1" t="str">
        <f t="shared" ref="C8:H8" si="0">C31</f>
        <v>男性の方が非常に優遇されている</v>
      </c>
      <c r="D8" s="1" t="str">
        <f t="shared" si="0"/>
        <v>どちらかといえば男性の方が優遇されている</v>
      </c>
      <c r="E8" s="1" t="str">
        <f t="shared" si="0"/>
        <v>平等</v>
      </c>
      <c r="F8" s="1" t="str">
        <f t="shared" si="0"/>
        <v>わからない</v>
      </c>
      <c r="G8" s="1" t="str">
        <f t="shared" si="0"/>
        <v>どちらかといえば女性の方が優遇されている</v>
      </c>
      <c r="H8" s="1" t="str">
        <f t="shared" si="0"/>
        <v>女性の方が非常に優遇されている</v>
      </c>
    </row>
    <row r="9" spans="1:12" x14ac:dyDescent="0.4">
      <c r="B9" s="1" t="str">
        <f t="shared" ref="B9:H20" si="1">B32</f>
        <v>2019年度9月調査（2,645人）</v>
      </c>
      <c r="C9" s="8">
        <f t="shared" si="1"/>
        <v>13.6</v>
      </c>
      <c r="D9" s="8">
        <f t="shared" si="1"/>
        <v>39.799999999999997</v>
      </c>
      <c r="E9" s="8">
        <f t="shared" si="1"/>
        <v>30.7</v>
      </c>
      <c r="F9" s="8">
        <f t="shared" si="1"/>
        <v>10.9</v>
      </c>
      <c r="G9" s="8">
        <f t="shared" si="1"/>
        <v>4.5</v>
      </c>
      <c r="H9" s="8">
        <f t="shared" si="1"/>
        <v>0.5</v>
      </c>
      <c r="I9" s="8"/>
      <c r="J9" s="8"/>
      <c r="K9" s="8"/>
      <c r="L9" s="8"/>
    </row>
    <row r="10" spans="1:12" x14ac:dyDescent="0.4">
      <c r="B10" s="1" t="str">
        <f t="shared" si="1"/>
        <v>2016年度9月調査（3,059人）</v>
      </c>
      <c r="C10" s="8">
        <f t="shared" si="1"/>
        <v>15.1</v>
      </c>
      <c r="D10" s="8">
        <f t="shared" si="1"/>
        <v>41.5</v>
      </c>
      <c r="E10" s="8">
        <f t="shared" si="1"/>
        <v>29.7</v>
      </c>
      <c r="F10" s="8">
        <f t="shared" si="1"/>
        <v>9</v>
      </c>
      <c r="G10" s="8">
        <f t="shared" si="1"/>
        <v>4.0999999999999996</v>
      </c>
      <c r="H10" s="8">
        <f t="shared" si="1"/>
        <v>0.6</v>
      </c>
      <c r="I10" s="8"/>
      <c r="J10" s="8"/>
      <c r="K10" s="8"/>
      <c r="L10" s="8"/>
    </row>
    <row r="11" spans="1:12" x14ac:dyDescent="0.4">
      <c r="B11" s="1" t="str">
        <f t="shared" si="1"/>
        <v>［　性　］</v>
      </c>
      <c r="C11" s="8"/>
      <c r="D11" s="8"/>
      <c r="E11" s="8"/>
      <c r="F11" s="8"/>
      <c r="G11" s="8"/>
      <c r="H11" s="8"/>
      <c r="I11" s="8"/>
      <c r="J11" s="8"/>
      <c r="K11" s="8"/>
      <c r="L11" s="8"/>
    </row>
    <row r="12" spans="1:12" x14ac:dyDescent="0.4">
      <c r="B12" s="1" t="str">
        <f t="shared" si="1"/>
        <v>女 性 ( 1,407 人）</v>
      </c>
      <c r="C12" s="8">
        <f t="shared" si="1"/>
        <v>14.4</v>
      </c>
      <c r="D12" s="8">
        <f t="shared" si="1"/>
        <v>39.700000000000003</v>
      </c>
      <c r="E12" s="8">
        <f t="shared" si="1"/>
        <v>28.4</v>
      </c>
      <c r="F12" s="8">
        <f t="shared" si="1"/>
        <v>12.8</v>
      </c>
      <c r="G12" s="8">
        <f t="shared" si="1"/>
        <v>4.3</v>
      </c>
      <c r="H12" s="8">
        <f t="shared" si="1"/>
        <v>0.4</v>
      </c>
      <c r="I12" s="8"/>
      <c r="J12" s="8"/>
      <c r="K12" s="8"/>
      <c r="L12" s="8"/>
    </row>
    <row r="13" spans="1:12" x14ac:dyDescent="0.4">
      <c r="B13" s="1" t="str">
        <f t="shared" si="1"/>
        <v>男 性 ( 1,238 人）</v>
      </c>
      <c r="C13" s="8">
        <f t="shared" si="1"/>
        <v>12.8</v>
      </c>
      <c r="D13" s="8">
        <f t="shared" si="1"/>
        <v>40</v>
      </c>
      <c r="E13" s="8">
        <f t="shared" si="1"/>
        <v>33.299999999999997</v>
      </c>
      <c r="F13" s="8">
        <f t="shared" si="1"/>
        <v>8.6999999999999993</v>
      </c>
      <c r="G13" s="8">
        <f t="shared" si="1"/>
        <v>4.8</v>
      </c>
      <c r="H13" s="8">
        <f t="shared" si="1"/>
        <v>0.5</v>
      </c>
      <c r="I13" s="8"/>
      <c r="J13" s="8"/>
      <c r="K13" s="8"/>
      <c r="L13" s="8"/>
    </row>
    <row r="14" spans="1:12" x14ac:dyDescent="0.4">
      <c r="B14" s="1" t="str">
        <f t="shared" si="1"/>
        <v>［　年齢　］</v>
      </c>
      <c r="C14" s="8"/>
      <c r="D14" s="8"/>
      <c r="E14" s="8"/>
      <c r="F14" s="8"/>
      <c r="G14" s="8"/>
      <c r="H14" s="8"/>
      <c r="I14" s="8"/>
      <c r="J14" s="8"/>
      <c r="K14" s="8"/>
      <c r="L14" s="8"/>
    </row>
    <row r="15" spans="1:12" x14ac:dyDescent="0.4">
      <c r="B15" s="1" t="str">
        <f t="shared" si="1"/>
        <v>18 ～ 29 歳 ( 241 人)</v>
      </c>
      <c r="C15" s="8">
        <f t="shared" si="1"/>
        <v>11.6</v>
      </c>
      <c r="D15" s="8">
        <f t="shared" si="1"/>
        <v>38.200000000000003</v>
      </c>
      <c r="E15" s="8">
        <f t="shared" si="1"/>
        <v>36.5</v>
      </c>
      <c r="F15" s="8">
        <f t="shared" si="1"/>
        <v>5.8</v>
      </c>
      <c r="G15" s="8">
        <f t="shared" si="1"/>
        <v>7.9</v>
      </c>
      <c r="H15" s="8">
        <f t="shared" si="1"/>
        <v>0</v>
      </c>
      <c r="I15" s="8"/>
      <c r="J15" s="8"/>
      <c r="K15" s="8"/>
      <c r="L15" s="8"/>
    </row>
    <row r="16" spans="1:12" x14ac:dyDescent="0.4">
      <c r="B16" s="1" t="str">
        <f t="shared" si="1"/>
        <v>30 ～ 39 歳 ( 279人)</v>
      </c>
      <c r="C16" s="8">
        <f t="shared" si="1"/>
        <v>10.8</v>
      </c>
      <c r="D16" s="8">
        <f t="shared" si="1"/>
        <v>53</v>
      </c>
      <c r="E16" s="8">
        <f t="shared" si="1"/>
        <v>27.6</v>
      </c>
      <c r="F16" s="8">
        <f t="shared" si="1"/>
        <v>2.5</v>
      </c>
      <c r="G16" s="8">
        <f t="shared" si="1"/>
        <v>5.7</v>
      </c>
      <c r="H16" s="8">
        <f t="shared" si="1"/>
        <v>0.4</v>
      </c>
      <c r="I16" s="8"/>
      <c r="J16" s="8"/>
      <c r="K16" s="8"/>
      <c r="L16" s="8"/>
    </row>
    <row r="17" spans="2:16" x14ac:dyDescent="0.4">
      <c r="B17" s="1" t="str">
        <f t="shared" si="1"/>
        <v>40 ～ 49 歳 ( 445人)</v>
      </c>
      <c r="C17" s="8">
        <f t="shared" si="1"/>
        <v>15.7</v>
      </c>
      <c r="D17" s="8">
        <f t="shared" si="1"/>
        <v>40.9</v>
      </c>
      <c r="E17" s="8">
        <f t="shared" si="1"/>
        <v>34.4</v>
      </c>
      <c r="F17" s="8">
        <f t="shared" si="1"/>
        <v>4</v>
      </c>
      <c r="G17" s="8">
        <f t="shared" si="1"/>
        <v>4.3</v>
      </c>
      <c r="H17" s="8">
        <f t="shared" si="1"/>
        <v>0.7</v>
      </c>
      <c r="I17" s="8"/>
      <c r="J17" s="8"/>
      <c r="K17" s="8"/>
      <c r="L17" s="8"/>
    </row>
    <row r="18" spans="2:16" x14ac:dyDescent="0.4">
      <c r="B18" s="1" t="str">
        <f t="shared" si="1"/>
        <v>50 ～ 59 歳 ( 448 人)</v>
      </c>
      <c r="C18" s="8">
        <f t="shared" si="1"/>
        <v>15.6</v>
      </c>
      <c r="D18" s="8">
        <f t="shared" si="1"/>
        <v>39.1</v>
      </c>
      <c r="E18" s="8">
        <f t="shared" si="1"/>
        <v>35.9</v>
      </c>
      <c r="F18" s="8">
        <f t="shared" si="1"/>
        <v>4.5</v>
      </c>
      <c r="G18" s="8">
        <f t="shared" si="1"/>
        <v>4.5</v>
      </c>
      <c r="H18" s="8">
        <f t="shared" si="1"/>
        <v>0.4</v>
      </c>
      <c r="I18" s="8"/>
      <c r="J18" s="8"/>
      <c r="K18" s="8"/>
      <c r="L18" s="8"/>
    </row>
    <row r="19" spans="2:16" x14ac:dyDescent="0.4">
      <c r="B19" s="1" t="str">
        <f t="shared" si="1"/>
        <v>60 ～ 69 歳 ( 520 人)</v>
      </c>
      <c r="C19" s="8">
        <f t="shared" si="1"/>
        <v>14.2</v>
      </c>
      <c r="D19" s="8">
        <f t="shared" si="1"/>
        <v>41.2</v>
      </c>
      <c r="E19" s="8">
        <f t="shared" si="1"/>
        <v>28.7</v>
      </c>
      <c r="F19" s="8">
        <f t="shared" si="1"/>
        <v>11.3</v>
      </c>
      <c r="G19" s="8">
        <f t="shared" si="1"/>
        <v>4.4000000000000004</v>
      </c>
      <c r="H19" s="8">
        <f t="shared" si="1"/>
        <v>0.2</v>
      </c>
      <c r="I19" s="8"/>
      <c r="J19" s="8"/>
      <c r="K19" s="8"/>
      <c r="L19" s="8"/>
    </row>
    <row r="20" spans="2:16" x14ac:dyDescent="0.4">
      <c r="B20" s="1" t="str">
        <f t="shared" si="1"/>
        <v>70 歳 以 上 ( 712人)</v>
      </c>
      <c r="C20" s="8">
        <f t="shared" si="1"/>
        <v>12.5</v>
      </c>
      <c r="D20" s="8">
        <f t="shared" si="1"/>
        <v>34</v>
      </c>
      <c r="E20" s="8">
        <f t="shared" si="1"/>
        <v>25.8</v>
      </c>
      <c r="F20" s="8">
        <f t="shared" si="1"/>
        <v>23.9</v>
      </c>
      <c r="G20" s="8">
        <f t="shared" si="1"/>
        <v>3.1</v>
      </c>
      <c r="H20" s="8">
        <f t="shared" si="1"/>
        <v>0.7</v>
      </c>
      <c r="I20" s="8"/>
    </row>
    <row r="26" spans="2:16" x14ac:dyDescent="0.4">
      <c r="B26" s="9"/>
      <c r="C26" s="10"/>
      <c r="E26" s="11"/>
    </row>
    <row r="27" spans="2:16" x14ac:dyDescent="0.4">
      <c r="B27" s="9"/>
      <c r="C27" s="10"/>
      <c r="E27" s="11"/>
    </row>
    <row r="28" spans="2:16" x14ac:dyDescent="0.4">
      <c r="B28" s="9"/>
      <c r="C28" s="10"/>
      <c r="E28" s="11"/>
    </row>
    <row r="29" spans="2:16" x14ac:dyDescent="0.4">
      <c r="B29" s="9"/>
      <c r="C29" s="10"/>
      <c r="E29" s="11"/>
    </row>
    <row r="30" spans="2:16" x14ac:dyDescent="0.4">
      <c r="B30" s="7" t="s">
        <v>10</v>
      </c>
      <c r="C30" s="10"/>
      <c r="E30" s="11"/>
    </row>
    <row r="31" spans="2:16" x14ac:dyDescent="0.4">
      <c r="B31" s="12" t="s">
        <v>11</v>
      </c>
      <c r="C31" s="12" t="s">
        <v>12</v>
      </c>
      <c r="D31" s="12" t="s">
        <v>13</v>
      </c>
      <c r="E31" s="12" t="s">
        <v>14</v>
      </c>
      <c r="F31" s="12" t="s">
        <v>15</v>
      </c>
      <c r="G31" s="12" t="s">
        <v>16</v>
      </c>
      <c r="H31" s="12" t="s">
        <v>17</v>
      </c>
      <c r="I31" s="12"/>
      <c r="J31" s="12"/>
      <c r="K31" s="12"/>
      <c r="L31" s="12"/>
      <c r="M31" s="12"/>
      <c r="N31" s="12"/>
      <c r="O31" s="12"/>
      <c r="P31" s="12"/>
    </row>
    <row r="32" spans="2:16" x14ac:dyDescent="0.4">
      <c r="B32" s="12" t="s">
        <v>18</v>
      </c>
      <c r="C32" s="12">
        <v>13.6</v>
      </c>
      <c r="D32" s="12">
        <v>39.799999999999997</v>
      </c>
      <c r="E32" s="12">
        <v>30.7</v>
      </c>
      <c r="F32" s="12">
        <v>10.9</v>
      </c>
      <c r="G32" s="12">
        <v>4.5</v>
      </c>
      <c r="H32" s="12">
        <v>0.5</v>
      </c>
      <c r="I32" s="12"/>
      <c r="J32" s="12"/>
      <c r="K32" s="12"/>
      <c r="L32" s="12"/>
      <c r="M32" s="12"/>
      <c r="N32" s="12"/>
      <c r="O32" s="12"/>
      <c r="P32" s="12"/>
    </row>
    <row r="33" spans="2:16" x14ac:dyDescent="0.4">
      <c r="B33" s="12" t="s">
        <v>19</v>
      </c>
      <c r="C33" s="12">
        <v>15.1</v>
      </c>
      <c r="D33" s="12">
        <v>41.5</v>
      </c>
      <c r="E33" s="12">
        <v>29.7</v>
      </c>
      <c r="F33" s="12">
        <v>9</v>
      </c>
      <c r="G33" s="12">
        <v>4.0999999999999996</v>
      </c>
      <c r="H33" s="12">
        <v>0.6</v>
      </c>
      <c r="I33" s="12"/>
      <c r="J33" s="12"/>
      <c r="K33" s="12"/>
      <c r="L33" s="12"/>
      <c r="M33" s="12"/>
      <c r="N33" s="12"/>
      <c r="O33" s="12"/>
      <c r="P33" s="12"/>
    </row>
    <row r="34" spans="2:16" x14ac:dyDescent="0.4">
      <c r="B34" s="1" t="s">
        <v>20</v>
      </c>
      <c r="C34" s="12"/>
      <c r="D34" s="12"/>
      <c r="E34" s="12"/>
      <c r="F34" s="12"/>
      <c r="G34" s="12"/>
      <c r="H34" s="12"/>
      <c r="I34" s="12"/>
      <c r="J34" s="12"/>
      <c r="K34" s="12"/>
      <c r="L34" s="12"/>
      <c r="M34" s="12"/>
      <c r="N34" s="12"/>
      <c r="O34" s="12"/>
      <c r="P34" s="12"/>
    </row>
    <row r="35" spans="2:16" x14ac:dyDescent="0.4">
      <c r="B35" s="12" t="s">
        <v>21</v>
      </c>
      <c r="C35" s="12">
        <v>14.4</v>
      </c>
      <c r="D35" s="12">
        <v>39.700000000000003</v>
      </c>
      <c r="E35" s="12">
        <v>28.4</v>
      </c>
      <c r="F35" s="12">
        <v>12.8</v>
      </c>
      <c r="G35" s="12">
        <v>4.3</v>
      </c>
      <c r="H35" s="12">
        <v>0.4</v>
      </c>
      <c r="I35" s="12"/>
      <c r="J35" s="12"/>
      <c r="K35" s="12"/>
      <c r="L35" s="12"/>
      <c r="M35" s="12"/>
      <c r="N35" s="12"/>
      <c r="O35" s="12"/>
      <c r="P35" s="12"/>
    </row>
    <row r="36" spans="2:16" x14ac:dyDescent="0.4">
      <c r="B36" s="12" t="s">
        <v>22</v>
      </c>
      <c r="C36" s="12">
        <v>12.8</v>
      </c>
      <c r="D36" s="12">
        <v>40</v>
      </c>
      <c r="E36" s="12">
        <v>33.299999999999997</v>
      </c>
      <c r="F36" s="12">
        <v>8.6999999999999993</v>
      </c>
      <c r="G36" s="12">
        <v>4.8</v>
      </c>
      <c r="H36" s="12">
        <v>0.5</v>
      </c>
      <c r="I36" s="12"/>
      <c r="J36" s="12"/>
      <c r="K36" s="12"/>
      <c r="L36" s="12"/>
      <c r="M36" s="12"/>
      <c r="N36" s="12"/>
      <c r="O36" s="12"/>
      <c r="P36" s="12"/>
    </row>
    <row r="37" spans="2:16" x14ac:dyDescent="0.4">
      <c r="B37" s="1" t="s">
        <v>23</v>
      </c>
      <c r="C37" s="12"/>
      <c r="D37" s="12"/>
      <c r="E37" s="12"/>
      <c r="F37" s="12"/>
      <c r="G37" s="12"/>
      <c r="H37" s="12"/>
      <c r="I37" s="12"/>
      <c r="J37" s="12"/>
      <c r="K37" s="12"/>
      <c r="L37" s="12"/>
      <c r="M37" s="12"/>
      <c r="N37" s="12"/>
      <c r="O37" s="12"/>
      <c r="P37" s="12"/>
    </row>
    <row r="38" spans="2:16" x14ac:dyDescent="0.4">
      <c r="B38" s="12" t="s">
        <v>24</v>
      </c>
      <c r="C38" s="12">
        <v>11.6</v>
      </c>
      <c r="D38" s="12">
        <v>38.200000000000003</v>
      </c>
      <c r="E38" s="12">
        <v>36.5</v>
      </c>
      <c r="F38" s="12">
        <v>5.8</v>
      </c>
      <c r="G38" s="12">
        <v>7.9</v>
      </c>
      <c r="H38" s="12">
        <v>0</v>
      </c>
      <c r="I38" s="12"/>
      <c r="J38" s="12"/>
      <c r="K38" s="12"/>
      <c r="L38" s="12"/>
      <c r="M38" s="12"/>
      <c r="N38" s="12"/>
      <c r="O38" s="12"/>
      <c r="P38" s="12"/>
    </row>
    <row r="39" spans="2:16" x14ac:dyDescent="0.4">
      <c r="B39" s="12" t="s">
        <v>25</v>
      </c>
      <c r="C39" s="12">
        <v>10.8</v>
      </c>
      <c r="D39" s="12">
        <v>53</v>
      </c>
      <c r="E39" s="12">
        <v>27.6</v>
      </c>
      <c r="F39" s="12">
        <v>2.5</v>
      </c>
      <c r="G39" s="12">
        <v>5.7</v>
      </c>
      <c r="H39" s="12">
        <v>0.4</v>
      </c>
      <c r="I39" s="12"/>
      <c r="J39" s="12"/>
      <c r="K39" s="12"/>
      <c r="L39" s="12"/>
      <c r="M39" s="12"/>
      <c r="N39" s="12"/>
      <c r="O39" s="12"/>
      <c r="P39" s="12"/>
    </row>
    <row r="40" spans="2:16" x14ac:dyDescent="0.4">
      <c r="B40" s="12" t="s">
        <v>26</v>
      </c>
      <c r="C40" s="12">
        <v>15.7</v>
      </c>
      <c r="D40" s="12">
        <v>40.9</v>
      </c>
      <c r="E40" s="12">
        <v>34.4</v>
      </c>
      <c r="F40" s="12">
        <v>4</v>
      </c>
      <c r="G40" s="12">
        <v>4.3</v>
      </c>
      <c r="H40" s="12">
        <v>0.7</v>
      </c>
      <c r="I40" s="12"/>
      <c r="J40" s="12"/>
      <c r="K40" s="12"/>
      <c r="L40" s="12"/>
      <c r="M40" s="12"/>
      <c r="N40" s="12"/>
      <c r="O40" s="12"/>
      <c r="P40" s="12"/>
    </row>
    <row r="41" spans="2:16" x14ac:dyDescent="0.4">
      <c r="B41" s="12" t="s">
        <v>27</v>
      </c>
      <c r="C41" s="12">
        <v>15.6</v>
      </c>
      <c r="D41" s="12">
        <v>39.1</v>
      </c>
      <c r="E41" s="12">
        <v>35.9</v>
      </c>
      <c r="F41" s="12">
        <v>4.5</v>
      </c>
      <c r="G41" s="12">
        <v>4.5</v>
      </c>
      <c r="H41" s="12">
        <v>0.4</v>
      </c>
      <c r="I41" s="12"/>
      <c r="J41" s="12"/>
      <c r="K41" s="12"/>
      <c r="L41" s="12"/>
      <c r="M41" s="12"/>
      <c r="N41" s="12"/>
      <c r="O41" s="12"/>
      <c r="P41" s="12"/>
    </row>
    <row r="42" spans="2:16" x14ac:dyDescent="0.4">
      <c r="B42" s="12" t="s">
        <v>28</v>
      </c>
      <c r="C42" s="12">
        <v>14.2</v>
      </c>
      <c r="D42" s="12">
        <v>41.2</v>
      </c>
      <c r="E42" s="12">
        <v>28.7</v>
      </c>
      <c r="F42" s="12">
        <v>11.3</v>
      </c>
      <c r="G42" s="12">
        <v>4.4000000000000004</v>
      </c>
      <c r="H42" s="12">
        <v>0.2</v>
      </c>
      <c r="I42" s="12"/>
      <c r="J42" s="12"/>
      <c r="K42" s="12"/>
      <c r="L42" s="12"/>
      <c r="M42" s="12"/>
      <c r="N42" s="12"/>
      <c r="O42" s="12"/>
      <c r="P42" s="12"/>
    </row>
    <row r="43" spans="2:16" x14ac:dyDescent="0.4">
      <c r="B43" s="12" t="s">
        <v>29</v>
      </c>
      <c r="C43" s="12">
        <v>12.5</v>
      </c>
      <c r="D43" s="12">
        <v>34</v>
      </c>
      <c r="E43" s="12">
        <v>25.8</v>
      </c>
      <c r="F43" s="12">
        <v>23.9</v>
      </c>
      <c r="G43" s="12">
        <v>3.1</v>
      </c>
      <c r="H43" s="12">
        <v>0.7</v>
      </c>
      <c r="I43" s="12"/>
      <c r="J43" s="12"/>
      <c r="K43" s="12"/>
      <c r="L43" s="12"/>
      <c r="M43" s="12"/>
      <c r="N43" s="12"/>
      <c r="O43" s="12"/>
      <c r="P43" s="12"/>
    </row>
    <row r="44" spans="2:16" x14ac:dyDescent="0.4">
      <c r="B44" s="12"/>
      <c r="C44" s="12"/>
      <c r="D44" s="12"/>
      <c r="E44" s="12"/>
      <c r="F44" s="12"/>
      <c r="G44" s="12"/>
      <c r="H44" s="12"/>
      <c r="I44" s="12"/>
      <c r="J44" s="12"/>
      <c r="K44" s="12"/>
      <c r="L44" s="12"/>
      <c r="M44" s="12"/>
      <c r="N44" s="12"/>
      <c r="O44" s="12"/>
      <c r="P44" s="12"/>
    </row>
    <row r="45" spans="2:16" x14ac:dyDescent="0.4">
      <c r="B45" s="12"/>
      <c r="C45" s="13"/>
      <c r="D45" s="13"/>
      <c r="E45" s="13"/>
      <c r="F45" s="13"/>
      <c r="G45" s="13"/>
      <c r="H45" s="12"/>
      <c r="I45" s="12"/>
      <c r="J45" s="12"/>
      <c r="K45" s="12"/>
      <c r="L45" s="12"/>
      <c r="M45" s="12"/>
    </row>
    <row r="46" spans="2:16" x14ac:dyDescent="0.4">
      <c r="B46" s="12"/>
      <c r="C46" s="13"/>
      <c r="D46" s="13"/>
      <c r="E46" s="13"/>
      <c r="F46" s="13"/>
      <c r="G46" s="13"/>
      <c r="H46" s="12"/>
      <c r="I46" s="12"/>
      <c r="J46" s="12"/>
      <c r="K46" s="12"/>
      <c r="L46" s="12"/>
      <c r="M46" s="12"/>
    </row>
    <row r="208" spans="5:5" x14ac:dyDescent="0.4">
      <c r="E208" s="11"/>
    </row>
    <row r="209" spans="5:5" x14ac:dyDescent="0.4">
      <c r="E209" s="11"/>
    </row>
    <row r="210" spans="5:5" x14ac:dyDescent="0.4">
      <c r="E210" s="11"/>
    </row>
    <row r="211" spans="5:5" x14ac:dyDescent="0.4">
      <c r="E211" s="11"/>
    </row>
    <row r="212" spans="5:5" x14ac:dyDescent="0.4">
      <c r="E212" s="11"/>
    </row>
    <row r="213" spans="5:5" x14ac:dyDescent="0.4">
      <c r="E213" s="11"/>
    </row>
    <row r="214" spans="5:5" x14ac:dyDescent="0.4">
      <c r="E214" s="11"/>
    </row>
    <row r="215" spans="5:5" x14ac:dyDescent="0.4">
      <c r="E215" s="11"/>
    </row>
    <row r="216" spans="5:5" x14ac:dyDescent="0.4">
      <c r="E216" s="11"/>
    </row>
    <row r="217" spans="5:5" x14ac:dyDescent="0.4">
      <c r="E217" s="11"/>
    </row>
    <row r="218" spans="5:5" x14ac:dyDescent="0.4">
      <c r="E218" s="11"/>
    </row>
    <row r="219" spans="5:5" x14ac:dyDescent="0.4">
      <c r="E219" s="11"/>
    </row>
    <row r="220" spans="5:5" x14ac:dyDescent="0.4">
      <c r="E220" s="11"/>
    </row>
    <row r="221" spans="5:5" x14ac:dyDescent="0.4">
      <c r="E221" s="11"/>
    </row>
    <row r="222" spans="5:5" x14ac:dyDescent="0.4">
      <c r="E222" s="11"/>
    </row>
    <row r="223" spans="5:5" x14ac:dyDescent="0.4">
      <c r="E223" s="11"/>
    </row>
    <row r="224" spans="5:5" x14ac:dyDescent="0.4">
      <c r="E224" s="11"/>
    </row>
    <row r="225" spans="5:5" x14ac:dyDescent="0.4">
      <c r="E225" s="11"/>
    </row>
    <row r="226" spans="5:5" x14ac:dyDescent="0.4">
      <c r="E226" s="11"/>
    </row>
    <row r="227" spans="5:5" x14ac:dyDescent="0.4">
      <c r="E227" s="11"/>
    </row>
    <row r="228" spans="5:5" x14ac:dyDescent="0.4">
      <c r="E228" s="11"/>
    </row>
    <row r="229" spans="5:5" x14ac:dyDescent="0.4">
      <c r="E229" s="11"/>
    </row>
    <row r="230" spans="5:5" x14ac:dyDescent="0.4">
      <c r="E230" s="11"/>
    </row>
    <row r="231" spans="5:5" x14ac:dyDescent="0.4">
      <c r="E231" s="11"/>
    </row>
    <row r="232" spans="5:5" x14ac:dyDescent="0.4">
      <c r="E232" s="11"/>
    </row>
    <row r="233" spans="5:5" x14ac:dyDescent="0.4">
      <c r="E233" s="11"/>
    </row>
    <row r="234" spans="5:5" x14ac:dyDescent="0.4">
      <c r="E234" s="11"/>
    </row>
    <row r="235" spans="5:5" x14ac:dyDescent="0.4">
      <c r="E235" s="11"/>
    </row>
    <row r="236" spans="5:5" x14ac:dyDescent="0.4">
      <c r="E236" s="11"/>
    </row>
    <row r="237" spans="5:5" x14ac:dyDescent="0.4">
      <c r="E237" s="11"/>
    </row>
    <row r="238" spans="5:5" x14ac:dyDescent="0.4">
      <c r="E238" s="11"/>
    </row>
    <row r="239" spans="5:5" x14ac:dyDescent="0.4">
      <c r="E239" s="11"/>
    </row>
    <row r="240" spans="5:5" x14ac:dyDescent="0.4">
      <c r="E240" s="11"/>
    </row>
    <row r="241" spans="5:5" x14ac:dyDescent="0.4">
      <c r="E241" s="11"/>
    </row>
    <row r="242" spans="5:5" x14ac:dyDescent="0.4">
      <c r="E242" s="11"/>
    </row>
    <row r="243" spans="5:5" x14ac:dyDescent="0.4">
      <c r="E243" s="11"/>
    </row>
    <row r="244" spans="5:5" x14ac:dyDescent="0.4">
      <c r="E244" s="11"/>
    </row>
    <row r="245" spans="5:5" x14ac:dyDescent="0.4">
      <c r="E245" s="11"/>
    </row>
    <row r="246" spans="5:5" x14ac:dyDescent="0.4">
      <c r="E246" s="11"/>
    </row>
    <row r="247" spans="5:5" x14ac:dyDescent="0.4">
      <c r="E247" s="11"/>
    </row>
    <row r="248" spans="5:5" x14ac:dyDescent="0.4">
      <c r="E248" s="11"/>
    </row>
    <row r="249" spans="5:5" x14ac:dyDescent="0.4">
      <c r="E249" s="11"/>
    </row>
    <row r="250" spans="5:5" x14ac:dyDescent="0.4">
      <c r="E250" s="11"/>
    </row>
    <row r="251" spans="5:5" x14ac:dyDescent="0.4">
      <c r="E251" s="11"/>
    </row>
    <row r="252" spans="5:5" x14ac:dyDescent="0.4">
      <c r="E252" s="11"/>
    </row>
    <row r="253" spans="5:5" x14ac:dyDescent="0.4">
      <c r="E253" s="11"/>
    </row>
    <row r="254" spans="5:5" x14ac:dyDescent="0.4">
      <c r="E254" s="11"/>
    </row>
    <row r="255" spans="5:5" x14ac:dyDescent="0.4">
      <c r="E255" s="11"/>
    </row>
    <row r="256" spans="5:5" x14ac:dyDescent="0.4">
      <c r="E256" s="11"/>
    </row>
    <row r="257" spans="5:5" x14ac:dyDescent="0.4">
      <c r="E257" s="11"/>
    </row>
    <row r="258" spans="5:5" x14ac:dyDescent="0.4">
      <c r="E258" s="11"/>
    </row>
    <row r="259" spans="5:5" x14ac:dyDescent="0.4">
      <c r="E259" s="11"/>
    </row>
    <row r="260" spans="5:5" x14ac:dyDescent="0.4">
      <c r="E260" s="11"/>
    </row>
    <row r="261" spans="5:5" x14ac:dyDescent="0.4">
      <c r="E261" s="11"/>
    </row>
    <row r="262" spans="5:5" x14ac:dyDescent="0.4">
      <c r="E262" s="11"/>
    </row>
    <row r="263" spans="5:5" x14ac:dyDescent="0.4">
      <c r="E263" s="11"/>
    </row>
    <row r="264" spans="5:5" x14ac:dyDescent="0.4">
      <c r="E264" s="11"/>
    </row>
    <row r="265" spans="5:5" x14ac:dyDescent="0.4">
      <c r="E265" s="11"/>
    </row>
    <row r="266" spans="5:5" x14ac:dyDescent="0.4">
      <c r="E266" s="11"/>
    </row>
    <row r="267" spans="5:5" x14ac:dyDescent="0.4">
      <c r="E267" s="11"/>
    </row>
    <row r="268" spans="5:5" x14ac:dyDescent="0.4">
      <c r="E268" s="11"/>
    </row>
    <row r="269" spans="5:5" x14ac:dyDescent="0.4">
      <c r="E269" s="11"/>
    </row>
    <row r="270" spans="5:5" x14ac:dyDescent="0.4">
      <c r="E270" s="11"/>
    </row>
    <row r="271" spans="5:5" x14ac:dyDescent="0.4">
      <c r="E271" s="11"/>
    </row>
    <row r="272" spans="5:5" x14ac:dyDescent="0.4">
      <c r="E272" s="11"/>
    </row>
    <row r="273" spans="5:5" x14ac:dyDescent="0.4">
      <c r="E273" s="11"/>
    </row>
    <row r="274" spans="5:5" x14ac:dyDescent="0.4">
      <c r="E274" s="11"/>
    </row>
    <row r="275" spans="5:5" x14ac:dyDescent="0.4">
      <c r="E275" s="11"/>
    </row>
    <row r="276" spans="5:5" x14ac:dyDescent="0.4">
      <c r="E276" s="11"/>
    </row>
    <row r="277" spans="5:5" x14ac:dyDescent="0.4">
      <c r="E277" s="11"/>
    </row>
    <row r="278" spans="5:5" x14ac:dyDescent="0.4">
      <c r="E278" s="11"/>
    </row>
    <row r="279" spans="5:5" x14ac:dyDescent="0.4">
      <c r="E279" s="11"/>
    </row>
    <row r="280" spans="5:5" x14ac:dyDescent="0.4">
      <c r="E280" s="11"/>
    </row>
    <row r="281" spans="5:5" x14ac:dyDescent="0.4">
      <c r="E281" s="11"/>
    </row>
    <row r="282" spans="5:5" x14ac:dyDescent="0.4">
      <c r="E282" s="11"/>
    </row>
    <row r="283" spans="5:5" x14ac:dyDescent="0.4">
      <c r="E283" s="11"/>
    </row>
    <row r="284" spans="5:5" x14ac:dyDescent="0.4">
      <c r="E284" s="11"/>
    </row>
    <row r="285" spans="5:5" x14ac:dyDescent="0.4">
      <c r="E285" s="11"/>
    </row>
    <row r="286" spans="5:5" x14ac:dyDescent="0.4">
      <c r="E286" s="11"/>
    </row>
    <row r="287" spans="5:5" x14ac:dyDescent="0.4">
      <c r="E287" s="11"/>
    </row>
    <row r="288" spans="5:5" x14ac:dyDescent="0.4">
      <c r="E288" s="11"/>
    </row>
    <row r="289" spans="5:5" x14ac:dyDescent="0.4">
      <c r="E289" s="11"/>
    </row>
    <row r="290" spans="5:5" x14ac:dyDescent="0.4">
      <c r="E290" s="11"/>
    </row>
    <row r="291" spans="5:5" x14ac:dyDescent="0.4">
      <c r="E291" s="11"/>
    </row>
    <row r="292" spans="5:5" x14ac:dyDescent="0.4">
      <c r="E292" s="11"/>
    </row>
    <row r="293" spans="5:5" x14ac:dyDescent="0.4">
      <c r="E293" s="11"/>
    </row>
    <row r="294" spans="5:5" x14ac:dyDescent="0.4">
      <c r="E294" s="11"/>
    </row>
    <row r="295" spans="5:5" x14ac:dyDescent="0.4">
      <c r="E295" s="11"/>
    </row>
    <row r="296" spans="5:5" x14ac:dyDescent="0.4">
      <c r="E296" s="11"/>
    </row>
    <row r="297" spans="5:5" x14ac:dyDescent="0.4">
      <c r="E297" s="11"/>
    </row>
    <row r="298" spans="5:5" x14ac:dyDescent="0.4">
      <c r="E298" s="11"/>
    </row>
    <row r="299" spans="5:5" x14ac:dyDescent="0.4">
      <c r="E299" s="11"/>
    </row>
    <row r="300" spans="5:5" x14ac:dyDescent="0.4">
      <c r="E300" s="11"/>
    </row>
    <row r="301" spans="5:5" x14ac:dyDescent="0.4">
      <c r="E301" s="11"/>
    </row>
    <row r="302" spans="5:5" x14ac:dyDescent="0.4">
      <c r="E302" s="11"/>
    </row>
    <row r="303" spans="5:5" x14ac:dyDescent="0.4">
      <c r="E303" s="11"/>
    </row>
    <row r="304" spans="5:5" x14ac:dyDescent="0.4">
      <c r="E304" s="11"/>
    </row>
    <row r="305" spans="5:5" x14ac:dyDescent="0.4">
      <c r="E305" s="11"/>
    </row>
    <row r="306" spans="5:5" x14ac:dyDescent="0.4">
      <c r="E306" s="11"/>
    </row>
    <row r="307" spans="5:5" x14ac:dyDescent="0.4">
      <c r="E307" s="11"/>
    </row>
    <row r="308" spans="5:5" x14ac:dyDescent="0.4">
      <c r="E308" s="11"/>
    </row>
    <row r="309" spans="5:5" x14ac:dyDescent="0.4">
      <c r="E309" s="11"/>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C3</xm:sqref>
        </x14:dataValidation>
        <x14:dataValidation type="list" allowBlank="1" showInputMessage="1" showErrorMessage="1">
          <x14:formula1>
            <xm:f>#REF!</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2022-09-09T03:06:43Z</dcterms:created>
  <dcterms:modified xsi:type="dcterms:W3CDTF">2022-09-09T03:06:44Z</dcterms:modified>
</cp:coreProperties>
</file>