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4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D20" i="1"/>
  <c r="C20" i="1"/>
  <c r="B20" i="1"/>
  <c r="H19" i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H16" i="1"/>
  <c r="G16" i="1"/>
  <c r="F16" i="1"/>
  <c r="E16" i="1"/>
  <c r="D16" i="1"/>
  <c r="C16" i="1"/>
  <c r="B16" i="1"/>
  <c r="H15" i="1"/>
  <c r="G15" i="1"/>
  <c r="F15" i="1"/>
  <c r="E15" i="1"/>
  <c r="D15" i="1"/>
  <c r="C15" i="1"/>
  <c r="B15" i="1"/>
  <c r="B14" i="1"/>
  <c r="H13" i="1"/>
  <c r="G13" i="1"/>
  <c r="F13" i="1"/>
  <c r="E13" i="1"/>
  <c r="D13" i="1"/>
  <c r="C13" i="1"/>
  <c r="B13" i="1"/>
  <c r="H12" i="1"/>
  <c r="G12" i="1"/>
  <c r="F12" i="1"/>
  <c r="E12" i="1"/>
  <c r="D12" i="1"/>
  <c r="C12" i="1"/>
  <c r="B12" i="1"/>
  <c r="B11" i="1"/>
  <c r="H10" i="1"/>
  <c r="G10" i="1"/>
  <c r="F10" i="1"/>
  <c r="E10" i="1"/>
  <c r="D10" i="1"/>
  <c r="C10" i="1"/>
  <c r="B10" i="1"/>
  <c r="B9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<sst xmlns="http://schemas.openxmlformats.org/spreadsheetml/2006/main" count="29" uniqueCount="29">
  <si>
    <t>図表名</t>
  </si>
  <si>
    <t>周りの人のたばこの煙に対する印象</t>
    <phoneticPr fontId="1"/>
  </si>
  <si>
    <t>メインカテゴリー</t>
  </si>
  <si>
    <t>人口・社会</t>
    <phoneticPr fontId="1"/>
  </si>
  <si>
    <t>サブカテゴリー</t>
  </si>
  <si>
    <t>医療・健康・介護</t>
  </si>
  <si>
    <t>コメント</t>
  </si>
  <si>
    <t>周りの人のたばこの煙について、不快に思うか聞いたところ、「不快に思う」または、「どちらかといえば不快に思う」は総数の78.4%であった。うち、「不快に思う」は総数の58.3%、「どちらかといえば不快に思う」は総数の20.1%となった。また、「どちらかといえば不快に思わない」または、「不快に思わない」は総数の20.0%であった。うち、「どちらかといえば不快に思わない」は総数の10.5%、「不快に思わない」は総数の9.5%となった。性別に見ると、「不快に思う」とする者の割合は女性で、「不快に思わない」とする者の割合は男性で、それぞれ高くなっている。</t>
    <phoneticPr fontId="1"/>
  </si>
  <si>
    <t>脚注</t>
  </si>
  <si>
    <t>グラフ用データ</t>
  </si>
  <si>
    <t>グラフ用元データ</t>
  </si>
  <si>
    <t>不快に思う</t>
    <phoneticPr fontId="1"/>
  </si>
  <si>
    <t>どちらかといえば不快に思う</t>
    <phoneticPr fontId="1"/>
  </si>
  <si>
    <t>どちらともいえない</t>
    <phoneticPr fontId="1"/>
  </si>
  <si>
    <t>どちらかといえば不快に思わない</t>
    <phoneticPr fontId="1"/>
  </si>
  <si>
    <t>不快に思わない</t>
    <phoneticPr fontId="1"/>
  </si>
  <si>
    <t>わからない</t>
    <phoneticPr fontId="1"/>
  </si>
  <si>
    <t>[該当者数]</t>
  </si>
  <si>
    <t>総数（1,647人）</t>
    <rPh sb="0" eb="2">
      <t>ソウスウ</t>
    </rPh>
    <phoneticPr fontId="1"/>
  </si>
  <si>
    <t>[姓]</t>
  </si>
  <si>
    <t>男性（774人）</t>
    <phoneticPr fontId="1"/>
  </si>
  <si>
    <t>女性（873人）</t>
    <phoneticPr fontId="1"/>
  </si>
  <si>
    <t>[年齢]</t>
  </si>
  <si>
    <t>18～29歳（155人）</t>
    <phoneticPr fontId="1"/>
  </si>
  <si>
    <t>30～39歳（178人）</t>
    <phoneticPr fontId="1"/>
  </si>
  <si>
    <t>40～49歳（295人）</t>
    <phoneticPr fontId="1"/>
  </si>
  <si>
    <t>50～59歳（268人）</t>
    <phoneticPr fontId="1"/>
  </si>
  <si>
    <t>60～69歳（324人）</t>
    <phoneticPr fontId="1"/>
  </si>
  <si>
    <t>70歳以上（427人）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</si>
</sst>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"/>
    <numFmt numFmtId="178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77" fontId="0" fillId="2" borderId="0" xfId="0" applyNumberFormat="1" applyFill="1"/>
    <xf numFmtId="178" fontId="0" fillId="2" borderId="0" xfId="0" applyNumberFormat="1" applyFill="1"/>
    <xf numFmtId="1" fontId="0" fillId="2" borderId="0" xfId="0" applyNumberFormat="1" applyFill="1"/>
    <xf numFmtId="0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/>
              <a:t>周りの人のたばこの煙に対する印象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698962376485414"/>
          <c:y val="0.19839436619718312"/>
          <c:w val="0.78860343835512214"/>
          <c:h val="0.628511256515470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'14'!$C$8</c:f>
              <c:strCache>
                <c:ptCount val="1"/>
                <c:pt idx="0">
                  <c:v>不快に思う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2B-4A1A-8E84-4D8F32A786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'14'!$B$9:$B$20</c:f>
              <c:strCache>
                <c:ptCount val="12"/>
                <c:pt idx="0">
                  <c:v>[該当者数]</c:v>
                </c:pt>
                <c:pt idx="1">
                  <c:v>総数（1,647人）</c:v>
                </c:pt>
                <c:pt idx="2">
                  <c:v>[姓]</c:v>
                </c:pt>
                <c:pt idx="3">
                  <c:v>男性（774人）</c:v>
                </c:pt>
                <c:pt idx="4">
                  <c:v>女性（873人）</c:v>
                </c:pt>
                <c:pt idx="5">
                  <c:v>[年齢]</c:v>
                </c:pt>
                <c:pt idx="6">
                  <c:v>18～29歳（155人）</c:v>
                </c:pt>
                <c:pt idx="7">
                  <c:v>30～39歳（178人）</c:v>
                </c:pt>
                <c:pt idx="8">
                  <c:v>40～49歳（295人）</c:v>
                </c:pt>
                <c:pt idx="9">
                  <c:v>50～59歳（268人）</c:v>
                </c:pt>
                <c:pt idx="10">
                  <c:v>60～69歳（324人）</c:v>
                </c:pt>
                <c:pt idx="11">
                  <c:v>70歳以上（427人）</c:v>
                </c:pt>
              </c:strCache>
            </c:strRef>
          </c:cat>
          <c:val>
            <c:numRef>
              <c:f>'14'!$C$9:$C$20</c:f>
              <c:numCache>
                <c:formatCode>0.0_ </c:formatCode>
                <c:ptCount val="12"/>
                <c:pt idx="1">
                  <c:v>58.3</c:v>
                </c:pt>
                <c:pt idx="3">
                  <c:v>46.9</c:v>
                </c:pt>
                <c:pt idx="4">
                  <c:v>68.5</c:v>
                </c:pt>
                <c:pt idx="6">
                  <c:v>55.5</c:v>
                </c:pt>
                <c:pt idx="7">
                  <c:v>55.1</c:v>
                </c:pt>
                <c:pt idx="8">
                  <c:v>53.6</c:v>
                </c:pt>
                <c:pt idx="9">
                  <c:v>59</c:v>
                </c:pt>
                <c:pt idx="10">
                  <c:v>62.3</c:v>
                </c:pt>
                <c:pt idx="11">
                  <c:v>60.7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2B-4A1A-8E84-4D8F32A78615}"/>
            </c:ext>
          </c:extLst>
        </c:ser>
        <c:ser>
          <c:idx val="1"/>
          <c:order val="1"/>
          <c:tx>
            <c:strRef>
              <c:f>'14'!$D$8</c:f>
              <c:strCache>
                <c:ptCount val="1"/>
                <c:pt idx="0">
                  <c:v>どちらかといえば不快に思う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2B-4A1A-8E84-4D8F32A786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'14'!$B$9:$B$20</c:f>
              <c:strCache>
                <c:ptCount val="12"/>
                <c:pt idx="0">
                  <c:v>[該当者数]</c:v>
                </c:pt>
                <c:pt idx="1">
                  <c:v>総数（1,647人）</c:v>
                </c:pt>
                <c:pt idx="2">
                  <c:v>[姓]</c:v>
                </c:pt>
                <c:pt idx="3">
                  <c:v>男性（774人）</c:v>
                </c:pt>
                <c:pt idx="4">
                  <c:v>女性（873人）</c:v>
                </c:pt>
                <c:pt idx="5">
                  <c:v>[年齢]</c:v>
                </c:pt>
                <c:pt idx="6">
                  <c:v>18～29歳（155人）</c:v>
                </c:pt>
                <c:pt idx="7">
                  <c:v>30～39歳（178人）</c:v>
                </c:pt>
                <c:pt idx="8">
                  <c:v>40～49歳（295人）</c:v>
                </c:pt>
                <c:pt idx="9">
                  <c:v>50～59歳（268人）</c:v>
                </c:pt>
                <c:pt idx="10">
                  <c:v>60～69歳（324人）</c:v>
                </c:pt>
                <c:pt idx="11">
                  <c:v>70歳以上（427人）</c:v>
                </c:pt>
              </c:strCache>
            </c:strRef>
          </c:cat>
          <c:val>
            <c:numRef>
              <c:f>'14'!$D$9:$D$20</c:f>
              <c:numCache>
                <c:formatCode>0.0_ </c:formatCode>
                <c:ptCount val="12"/>
                <c:pt idx="1">
                  <c:v>20.100000000000001</c:v>
                </c:pt>
                <c:pt idx="3">
                  <c:v>22.6</c:v>
                </c:pt>
                <c:pt idx="4">
                  <c:v>17.899999999999999</c:v>
                </c:pt>
                <c:pt idx="6">
                  <c:v>24.5</c:v>
                </c:pt>
                <c:pt idx="7">
                  <c:v>20.8</c:v>
                </c:pt>
                <c:pt idx="8">
                  <c:v>24.1</c:v>
                </c:pt>
                <c:pt idx="9">
                  <c:v>21.6</c:v>
                </c:pt>
                <c:pt idx="10">
                  <c:v>19.399999999999999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2B-4A1A-8E84-4D8F32A78615}"/>
            </c:ext>
          </c:extLst>
        </c:ser>
        <c:ser>
          <c:idx val="2"/>
          <c:order val="2"/>
          <c:tx>
            <c:strRef>
              <c:f>'14'!$E$8</c:f>
              <c:strCache>
                <c:ptCount val="1"/>
                <c:pt idx="0">
                  <c:v>どちらともいえない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2B-4A1A-8E84-4D8F32A786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'14'!$B$9:$B$20</c:f>
              <c:strCache>
                <c:ptCount val="12"/>
                <c:pt idx="0">
                  <c:v>[該当者数]</c:v>
                </c:pt>
                <c:pt idx="1">
                  <c:v>総数（1,647人）</c:v>
                </c:pt>
                <c:pt idx="2">
                  <c:v>[姓]</c:v>
                </c:pt>
                <c:pt idx="3">
                  <c:v>男性（774人）</c:v>
                </c:pt>
                <c:pt idx="4">
                  <c:v>女性（873人）</c:v>
                </c:pt>
                <c:pt idx="5">
                  <c:v>[年齢]</c:v>
                </c:pt>
                <c:pt idx="6">
                  <c:v>18～29歳（155人）</c:v>
                </c:pt>
                <c:pt idx="7">
                  <c:v>30～39歳（178人）</c:v>
                </c:pt>
                <c:pt idx="8">
                  <c:v>40～49歳（295人）</c:v>
                </c:pt>
                <c:pt idx="9">
                  <c:v>50～59歳（268人）</c:v>
                </c:pt>
                <c:pt idx="10">
                  <c:v>60～69歳（324人）</c:v>
                </c:pt>
                <c:pt idx="11">
                  <c:v>70歳以上（427人）</c:v>
                </c:pt>
              </c:strCache>
            </c:strRef>
          </c:cat>
          <c:val>
            <c:numRef>
              <c:f>'14'!$E$9:$E$20</c:f>
              <c:numCache>
                <c:formatCode>0.0_ </c:formatCode>
                <c:ptCount val="12"/>
                <c:pt idx="1">
                  <c:v>1.2</c:v>
                </c:pt>
                <c:pt idx="3">
                  <c:v>1.6</c:v>
                </c:pt>
                <c:pt idx="4">
                  <c:v>0.9</c:v>
                </c:pt>
                <c:pt idx="6">
                  <c:v>0</c:v>
                </c:pt>
                <c:pt idx="7">
                  <c:v>1.7</c:v>
                </c:pt>
                <c:pt idx="8">
                  <c:v>0</c:v>
                </c:pt>
                <c:pt idx="9">
                  <c:v>0.7</c:v>
                </c:pt>
                <c:pt idx="10">
                  <c:v>0.6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E2B-4A1A-8E84-4D8F32A78615}"/>
            </c:ext>
          </c:extLst>
        </c:ser>
        <c:ser>
          <c:idx val="3"/>
          <c:order val="3"/>
          <c:tx>
            <c:strRef>
              <c:f>'14'!$F$8</c:f>
              <c:strCache>
                <c:ptCount val="1"/>
                <c:pt idx="0">
                  <c:v>どちらかといえば不快に思わない</c:v>
                </c:pt>
              </c:strCache>
            </c:strRef>
          </c:tx>
          <c:spPr>
            <a:solidFill>
              <a:srgbClr val="6D89FF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E2B-4A1A-8E84-4D8F32A786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'14'!$B$9:$B$20</c:f>
              <c:strCache>
                <c:ptCount val="12"/>
                <c:pt idx="0">
                  <c:v>[該当者数]</c:v>
                </c:pt>
                <c:pt idx="1">
                  <c:v>総数（1,647人）</c:v>
                </c:pt>
                <c:pt idx="2">
                  <c:v>[姓]</c:v>
                </c:pt>
                <c:pt idx="3">
                  <c:v>男性（774人）</c:v>
                </c:pt>
                <c:pt idx="4">
                  <c:v>女性（873人）</c:v>
                </c:pt>
                <c:pt idx="5">
                  <c:v>[年齢]</c:v>
                </c:pt>
                <c:pt idx="6">
                  <c:v>18～29歳（155人）</c:v>
                </c:pt>
                <c:pt idx="7">
                  <c:v>30～39歳（178人）</c:v>
                </c:pt>
                <c:pt idx="8">
                  <c:v>40～49歳（295人）</c:v>
                </c:pt>
                <c:pt idx="9">
                  <c:v>50～59歳（268人）</c:v>
                </c:pt>
                <c:pt idx="10">
                  <c:v>60～69歳（324人）</c:v>
                </c:pt>
                <c:pt idx="11">
                  <c:v>70歳以上（427人）</c:v>
                </c:pt>
              </c:strCache>
            </c:strRef>
          </c:cat>
          <c:val>
            <c:numRef>
              <c:f>'14'!$F$9:$F$20</c:f>
              <c:numCache>
                <c:formatCode>0.0_ </c:formatCode>
                <c:ptCount val="12"/>
                <c:pt idx="1">
                  <c:v>10.5</c:v>
                </c:pt>
                <c:pt idx="3">
                  <c:v>15.4</c:v>
                </c:pt>
                <c:pt idx="4">
                  <c:v>6.2</c:v>
                </c:pt>
                <c:pt idx="6">
                  <c:v>12.3</c:v>
                </c:pt>
                <c:pt idx="7">
                  <c:v>11.8</c:v>
                </c:pt>
                <c:pt idx="8">
                  <c:v>12.2</c:v>
                </c:pt>
                <c:pt idx="9">
                  <c:v>10.8</c:v>
                </c:pt>
                <c:pt idx="10">
                  <c:v>8.3000000000000007</c:v>
                </c:pt>
                <c:pt idx="11">
                  <c:v>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E2B-4A1A-8E84-4D8F32A78615}"/>
            </c:ext>
          </c:extLst>
        </c:ser>
        <c:ser>
          <c:idx val="4"/>
          <c:order val="4"/>
          <c:tx>
            <c:strRef>
              <c:f>'14'!$G$8</c:f>
              <c:strCache>
                <c:ptCount val="1"/>
                <c:pt idx="0">
                  <c:v>不快に思わない</c:v>
                </c:pt>
              </c:strCache>
            </c:strRef>
          </c:tx>
          <c:spPr>
            <a:solidFill>
              <a:srgbClr val="71B2FF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E2B-4A1A-8E84-4D8F32A786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'14'!$B$9:$B$20</c:f>
              <c:strCache>
                <c:ptCount val="12"/>
                <c:pt idx="0">
                  <c:v>[該当者数]</c:v>
                </c:pt>
                <c:pt idx="1">
                  <c:v>総数（1,647人）</c:v>
                </c:pt>
                <c:pt idx="2">
                  <c:v>[姓]</c:v>
                </c:pt>
                <c:pt idx="3">
                  <c:v>男性（774人）</c:v>
                </c:pt>
                <c:pt idx="4">
                  <c:v>女性（873人）</c:v>
                </c:pt>
                <c:pt idx="5">
                  <c:v>[年齢]</c:v>
                </c:pt>
                <c:pt idx="6">
                  <c:v>18～29歳（155人）</c:v>
                </c:pt>
                <c:pt idx="7">
                  <c:v>30～39歳（178人）</c:v>
                </c:pt>
                <c:pt idx="8">
                  <c:v>40～49歳（295人）</c:v>
                </c:pt>
                <c:pt idx="9">
                  <c:v>50～59歳（268人）</c:v>
                </c:pt>
                <c:pt idx="10">
                  <c:v>60～69歳（324人）</c:v>
                </c:pt>
                <c:pt idx="11">
                  <c:v>70歳以上（427人）</c:v>
                </c:pt>
              </c:strCache>
            </c:strRef>
          </c:cat>
          <c:val>
            <c:numRef>
              <c:f>'14'!$G$9:$G$20</c:f>
              <c:numCache>
                <c:formatCode>0.0_ </c:formatCode>
                <c:ptCount val="12"/>
                <c:pt idx="1">
                  <c:v>9.5</c:v>
                </c:pt>
                <c:pt idx="3">
                  <c:v>13.2</c:v>
                </c:pt>
                <c:pt idx="4">
                  <c:v>6.3</c:v>
                </c:pt>
                <c:pt idx="6">
                  <c:v>7.1</c:v>
                </c:pt>
                <c:pt idx="7">
                  <c:v>10.1</c:v>
                </c:pt>
                <c:pt idx="8">
                  <c:v>10.199999999999999</c:v>
                </c:pt>
                <c:pt idx="9">
                  <c:v>7.8</c:v>
                </c:pt>
                <c:pt idx="10">
                  <c:v>9.3000000000000007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E2B-4A1A-8E84-4D8F32A78615}"/>
            </c:ext>
          </c:extLst>
        </c:ser>
        <c:ser>
          <c:idx val="5"/>
          <c:order val="5"/>
          <c:tx>
            <c:strRef>
              <c:f>'14'!$H$8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4E2B-4A1A-8E84-4D8F32A786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'14'!$B$9:$B$20</c:f>
              <c:strCache>
                <c:ptCount val="12"/>
                <c:pt idx="0">
                  <c:v>[該当者数]</c:v>
                </c:pt>
                <c:pt idx="1">
                  <c:v>総数（1,647人）</c:v>
                </c:pt>
                <c:pt idx="2">
                  <c:v>[姓]</c:v>
                </c:pt>
                <c:pt idx="3">
                  <c:v>男性（774人）</c:v>
                </c:pt>
                <c:pt idx="4">
                  <c:v>女性（873人）</c:v>
                </c:pt>
                <c:pt idx="5">
                  <c:v>[年齢]</c:v>
                </c:pt>
                <c:pt idx="6">
                  <c:v>18～29歳（155人）</c:v>
                </c:pt>
                <c:pt idx="7">
                  <c:v>30～39歳（178人）</c:v>
                </c:pt>
                <c:pt idx="8">
                  <c:v>40～49歳（295人）</c:v>
                </c:pt>
                <c:pt idx="9">
                  <c:v>50～59歳（268人）</c:v>
                </c:pt>
                <c:pt idx="10">
                  <c:v>60～69歳（324人）</c:v>
                </c:pt>
                <c:pt idx="11">
                  <c:v>70歳以上（427人）</c:v>
                </c:pt>
              </c:strCache>
            </c:strRef>
          </c:cat>
          <c:val>
            <c:numRef>
              <c:f>'14'!$H$9:$H$20</c:f>
              <c:numCache>
                <c:formatCode>0.0_ </c:formatCode>
                <c:ptCount val="12"/>
                <c:pt idx="1">
                  <c:v>0.3</c:v>
                </c:pt>
                <c:pt idx="3">
                  <c:v>0.4</c:v>
                </c:pt>
                <c:pt idx="4">
                  <c:v>0.2</c:v>
                </c:pt>
                <c:pt idx="6">
                  <c:v>0.6</c:v>
                </c:pt>
                <c:pt idx="7">
                  <c:v>0.6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E2B-4A1A-8E84-4D8F32A786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776806304"/>
        <c:axId val="776812536"/>
      </c:barChart>
      <c:catAx>
        <c:axId val="776806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812536"/>
        <c:crosses val="autoZero"/>
        <c:auto val="1"/>
        <c:lblAlgn val="ctr"/>
        <c:lblOffset val="100"/>
        <c:noMultiLvlLbl val="0"/>
      </c:catAx>
      <c:valAx>
        <c:axId val="776812536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80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552448</xdr:colOff>
      <xdr:row>10</xdr:row>
      <xdr:rowOff>127000</xdr:rowOff>
    </xdr:from>
    <xdr:to>
      <xdr:col>18</xdr:col>
      <xdr:colOff>177799</xdr:colOff>
      <xdr:row>29</xdr:row>
      <xdr:rowOff>50800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330D41E-7F16-1980-0FAB-0B879860AC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508000</xdr:colOff>
      <xdr:row>22</xdr:row>
      <xdr:rowOff>12700</xdr:rowOff>
    </xdr:from>
    <xdr:to>
      <xdr:col>18</xdr:col>
      <xdr:colOff>266700</xdr:colOff>
      <xdr:row>23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8E101A6-477D-1A76-D5A1-E1AEB501F8FD}"/>
            </a:ext>
          </a:extLst>
        </xdr:cNvPr>
        <xdr:cNvSpPr txBox="1"/>
      </xdr:nvSpPr>
      <xdr:spPr>
        <a:xfrm>
          <a:off x="13671550" y="5127625"/>
          <a:ext cx="434975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chemeClr val="tx1">
                  <a:lumMod val="75000"/>
                  <a:lumOff val="25000"/>
                </a:schemeClr>
              </a:solidFill>
            </a:rPr>
            <a:t>0.0</a:t>
          </a:r>
          <a:endParaRPr kumimoji="1" lang="ja-JP" altLang="en-US" sz="9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0.81099</cdr:x>
      <cdr:y>0.18873</cdr:y>
    </cdr:from>
    <cdr:to>
      <cdr:x>0.96336</cdr:x>
      <cdr:y>0.2338</cdr:y>
    </cdr:to>
    <cdr:sp macro="" textlink="">
      <cdr:nvSpPr>
        <cdr:cNvPr id="2" name="左中かっこ 1">
          <a:extLst xmlns:a="http://schemas.openxmlformats.org/drawingml/2006/main">
            <a:ext uri="{FF2B5EF4-FFF2-40B4-BE49-F238E27FC236}">
              <a16:creationId xmlns:a16="http://schemas.microsoft.com/office/drawing/2014/main" id="{6E25FDA3-833B-E6E6-E191-32DCE4A9649A}"/>
            </a:ext>
          </a:extLst>
        </cdr:cNvPr>
        <cdr:cNvSpPr/>
      </cdr:nvSpPr>
      <cdr:spPr>
        <a:xfrm xmlns:a="http://schemas.openxmlformats.org/drawingml/2006/main" rot="5400000">
          <a:off x="5740400" y="450852"/>
          <a:ext cx="203201" cy="1003300"/>
        </a:xfrm>
        <a:prstGeom xmlns:a="http://schemas.openxmlformats.org/drawingml/2006/main" prst="lef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0.18129</cdr:x>
      <cdr:y>0.19155</cdr:y>
    </cdr:from>
    <cdr:to>
      <cdr:x>0.78592</cdr:x>
      <cdr:y>0.23662</cdr:y>
    </cdr:to>
    <cdr:sp macro="" textlink="">
      <cdr:nvSpPr>
        <cdr:cNvPr id="3" name="左中かっこ 2">
          <a:extLst xmlns:a="http://schemas.openxmlformats.org/drawingml/2006/main">
            <a:ext uri="{FF2B5EF4-FFF2-40B4-BE49-F238E27FC236}">
              <a16:creationId xmlns:a16="http://schemas.microsoft.com/office/drawing/2014/main" id="{42E5FC6E-96EF-91B8-8EC3-2726482255F6}"/>
            </a:ext>
          </a:extLst>
        </cdr:cNvPr>
        <cdr:cNvSpPr/>
      </cdr:nvSpPr>
      <cdr:spPr>
        <a:xfrm xmlns:a="http://schemas.openxmlformats.org/drawingml/2006/main" rot="5400000">
          <a:off x="3082927" y="-1025525"/>
          <a:ext cx="203198" cy="3981455"/>
        </a:xfrm>
        <a:prstGeom xmlns:a="http://schemas.openxmlformats.org/drawingml/2006/main" prst="lef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0.32787</cdr:x>
      <cdr:y>0.11831</cdr:y>
    </cdr:from>
    <cdr:to>
      <cdr:x>0.66215</cdr:x>
      <cdr:y>0.21046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BE335C1-753F-488C-3DA6-CE22137BD533}"/>
            </a:ext>
          </a:extLst>
        </cdr:cNvPr>
        <cdr:cNvSpPr txBox="1"/>
      </cdr:nvSpPr>
      <cdr:spPr>
        <a:xfrm xmlns:a="http://schemas.openxmlformats.org/drawingml/2006/main">
          <a:off x="2159000" y="533400"/>
          <a:ext cx="2201254" cy="415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/>
            <a:t>不快に思う（小計）</a:t>
          </a:r>
          <a:r>
            <a:rPr lang="en-US" altLang="ja-JP"/>
            <a:t>78.4</a:t>
          </a:r>
          <a:r>
            <a:rPr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%</a:t>
          </a:r>
        </a:p>
        <a:p xmlns:a="http://schemas.openxmlformats.org/drawingml/2006/main">
          <a:pPr algn="l"/>
          <a:endParaRPr lang="ja-JP" altLang="en-US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0.67599</cdr:x>
      <cdr:y>0.12113</cdr:y>
    </cdr:from>
    <cdr:to>
      <cdr:x>1</cdr:x>
      <cdr:y>0.21328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BE335C1-753F-488C-3DA6-CE22137BD533}"/>
            </a:ext>
          </a:extLst>
        </cdr:cNvPr>
        <cdr:cNvSpPr txBox="1"/>
      </cdr:nvSpPr>
      <cdr:spPr>
        <a:xfrm xmlns:a="http://schemas.openxmlformats.org/drawingml/2006/main">
          <a:off x="4451351" y="546100"/>
          <a:ext cx="2133599" cy="415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/>
            <a:t>不快に思わない（小計）</a:t>
          </a:r>
          <a:r>
            <a:rPr lang="en-US" altLang="ja-JP"/>
            <a:t>20.0</a:t>
          </a:r>
          <a:r>
            <a:rPr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%</a:t>
          </a:r>
        </a:p>
        <a:p xmlns:a="http://schemas.openxmlformats.org/drawingml/2006/main">
          <a:pPr algn="l"/>
          <a:endParaRPr lang="ja-JP" altLang="en-US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0.93828</cdr:x>
      <cdr:y>0.86479</cdr:y>
    </cdr:from>
    <cdr:to>
      <cdr:x>1</cdr:x>
      <cdr:y>0.91178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3C326EF-5EA1-4309-40F8-16692EB355F3}"/>
            </a:ext>
          </a:extLst>
        </cdr:cNvPr>
        <cdr:cNvSpPr txBox="1"/>
      </cdr:nvSpPr>
      <cdr:spPr>
        <a:xfrm xmlns:a="http://schemas.openxmlformats.org/drawingml/2006/main">
          <a:off x="6178550" y="3898900"/>
          <a:ext cx="406401" cy="2118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solidFill>
                <a:schemeClr val="tx1">
                  <a:lumMod val="75000"/>
                  <a:lumOff val="25000"/>
                </a:schemeClr>
              </a:solidFill>
            </a:rPr>
            <a:t>(%)</a:t>
          </a:r>
          <a:endParaRPr kumimoji="1" lang="ja-JP" altLang="en-US" sz="11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190927&#20869;&#38307;&#24220;2019FY&#12364;&#12435;&#23550;&#31574;&#12539;&#12383;&#12400;&#12371;&#23550;&#31574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C8" t="str">
            <v>不快に思う</v>
          </cell>
          <cell r="D8" t="str">
            <v>どちらかといえば不快に思う</v>
          </cell>
          <cell r="E8" t="str">
            <v>どちらともいえない</v>
          </cell>
          <cell r="F8" t="str">
            <v>どちらかといえば不快に思わない</v>
          </cell>
          <cell r="G8" t="str">
            <v>不快に思わない</v>
          </cell>
          <cell r="H8" t="str">
            <v>わからない</v>
          </cell>
        </row>
        <row r="9">
          <cell r="B9" t="str">
            <v>[該当者数]</v>
          </cell>
        </row>
        <row r="10">
          <cell r="B10" t="str">
            <v>総数（1,647人）</v>
          </cell>
          <cell r="C10">
            <v>58.3</v>
          </cell>
          <cell r="D10">
            <v>20.100000000000001</v>
          </cell>
          <cell r="E10">
            <v>1.2</v>
          </cell>
          <cell r="F10">
            <v>10.5</v>
          </cell>
          <cell r="G10">
            <v>9.5</v>
          </cell>
          <cell r="H10">
            <v>0.3</v>
          </cell>
        </row>
        <row r="11">
          <cell r="B11" t="str">
            <v>[姓]</v>
          </cell>
        </row>
        <row r="12">
          <cell r="B12" t="str">
            <v>男性（774人）</v>
          </cell>
          <cell r="C12">
            <v>46.9</v>
          </cell>
          <cell r="D12">
            <v>22.6</v>
          </cell>
          <cell r="E12">
            <v>1.6</v>
          </cell>
          <cell r="F12">
            <v>15.4</v>
          </cell>
          <cell r="G12">
            <v>13.2</v>
          </cell>
          <cell r="H12">
            <v>0.4</v>
          </cell>
        </row>
        <row r="13">
          <cell r="B13" t="str">
            <v>女性（873人）</v>
          </cell>
          <cell r="C13">
            <v>68.5</v>
          </cell>
          <cell r="D13">
            <v>17.899999999999999</v>
          </cell>
          <cell r="E13">
            <v>0.9</v>
          </cell>
          <cell r="F13">
            <v>6.2</v>
          </cell>
          <cell r="G13">
            <v>6.3</v>
          </cell>
          <cell r="H13">
            <v>0.2</v>
          </cell>
        </row>
        <row r="14">
          <cell r="B14" t="str">
            <v>[年齢]</v>
          </cell>
        </row>
        <row r="15">
          <cell r="B15" t="str">
            <v>18～29歳（155人）</v>
          </cell>
          <cell r="C15">
            <v>55.5</v>
          </cell>
          <cell r="D15">
            <v>24.5</v>
          </cell>
          <cell r="E15">
            <v>0</v>
          </cell>
          <cell r="F15">
            <v>12.3</v>
          </cell>
          <cell r="G15">
            <v>7.1</v>
          </cell>
          <cell r="H15">
            <v>0.6</v>
          </cell>
        </row>
        <row r="16">
          <cell r="B16" t="str">
            <v>30～39歳（178人）</v>
          </cell>
          <cell r="C16">
            <v>55.1</v>
          </cell>
          <cell r="D16">
            <v>20.8</v>
          </cell>
          <cell r="E16">
            <v>1.7</v>
          </cell>
          <cell r="F16">
            <v>11.8</v>
          </cell>
          <cell r="G16">
            <v>10.1</v>
          </cell>
          <cell r="H16">
            <v>0.6</v>
          </cell>
        </row>
        <row r="17">
          <cell r="B17" t="str">
            <v>40～49歳（295人）</v>
          </cell>
          <cell r="C17">
            <v>53.6</v>
          </cell>
          <cell r="D17">
            <v>24.1</v>
          </cell>
          <cell r="E17">
            <v>0</v>
          </cell>
          <cell r="F17">
            <v>12.2</v>
          </cell>
          <cell r="G17">
            <v>10.199999999999999</v>
          </cell>
          <cell r="H17">
            <v>0</v>
          </cell>
        </row>
        <row r="18">
          <cell r="B18" t="str">
            <v>50～59歳（268人）</v>
          </cell>
          <cell r="C18">
            <v>59</v>
          </cell>
          <cell r="D18">
            <v>21.6</v>
          </cell>
          <cell r="E18">
            <v>0.7</v>
          </cell>
          <cell r="F18">
            <v>10.8</v>
          </cell>
          <cell r="G18">
            <v>7.8</v>
          </cell>
          <cell r="H18">
            <v>0</v>
          </cell>
        </row>
        <row r="19">
          <cell r="B19" t="str">
            <v>60～69歳（324人）</v>
          </cell>
          <cell r="C19">
            <v>62.3</v>
          </cell>
          <cell r="D19">
            <v>19.399999999999999</v>
          </cell>
          <cell r="E19">
            <v>0.6</v>
          </cell>
          <cell r="F19">
            <v>8.3000000000000007</v>
          </cell>
          <cell r="G19">
            <v>9.3000000000000007</v>
          </cell>
          <cell r="H19">
            <v>0</v>
          </cell>
        </row>
        <row r="20">
          <cell r="B20" t="str">
            <v>70歳以上（427人）</v>
          </cell>
          <cell r="C20">
            <v>60.7</v>
          </cell>
          <cell r="D20">
            <v>15</v>
          </cell>
          <cell r="E20">
            <v>3</v>
          </cell>
          <cell r="F20">
            <v>9.6</v>
          </cell>
          <cell r="G20">
            <v>11</v>
          </cell>
          <cell r="H20">
            <v>0.7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1"/>
  <sheetViews>
    <sheetView tabSelected="1" zoomScale="75" zoomScaleNormal="75" workbookViewId="0">
      <selection activeCell="C5" sqref="C5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8" ht="9" customHeight="1" x14ac:dyDescent="0.4"/>
    <row r="2" spans="1:8" s="4" customFormat="1" x14ac:dyDescent="0.4">
      <c r="A2" s="1"/>
      <c r="B2" s="2" t="s">
        <v>0</v>
      </c>
      <c r="C2" s="3" t="s">
        <v>1</v>
      </c>
    </row>
    <row r="3" spans="1:8" s="4" customFormat="1" x14ac:dyDescent="0.4">
      <c r="A3" s="1"/>
      <c r="B3" s="2" t="s">
        <v>2</v>
      </c>
      <c r="C3" s="3" t="s">
        <v>3</v>
      </c>
    </row>
    <row r="4" spans="1:8" s="4" customFormat="1" x14ac:dyDescent="0.4">
      <c r="A4" s="1"/>
      <c r="B4" s="2" t="s">
        <v>4</v>
      </c>
      <c r="C4" s="3" t="s">
        <v>5</v>
      </c>
    </row>
    <row r="5" spans="1:8" s="4" customFormat="1" x14ac:dyDescent="0.4">
      <c r="A5" s="1"/>
      <c r="B5" s="2" t="s">
        <v>6</v>
      </c>
      <c r="C5" s="5" t="s">
        <v>7</v>
      </c>
    </row>
    <row r="6" spans="1:8" s="4" customFormat="1" x14ac:dyDescent="0.4">
      <c r="A6" s="1"/>
      <c r="B6" s="2" t="s">
        <v>8</v>
      </c>
      <c r="C6" s="5"/>
    </row>
    <row r="7" spans="1:8" x14ac:dyDescent="0.4">
      <c r="B7" s="6" t="s">
        <v>9</v>
      </c>
    </row>
    <row r="8" spans="1:8" x14ac:dyDescent="0.4">
      <c r="C8" s="1" t="str">
        <f>C29</f>
        <v>不快に思う</v>
      </c>
      <c r="D8" s="1" t="str">
        <f t="shared" ref="D8:H8" si="0">D29</f>
        <v>どちらかといえば不快に思う</v>
      </c>
      <c r="E8" s="1" t="str">
        <f t="shared" si="0"/>
        <v>どちらともいえない</v>
      </c>
      <c r="F8" s="1" t="str">
        <f t="shared" si="0"/>
        <v>どちらかといえば不快に思わない</v>
      </c>
      <c r="G8" s="1" t="str">
        <f t="shared" si="0"/>
        <v>不快に思わない</v>
      </c>
      <c r="H8" s="1" t="str">
        <f t="shared" si="0"/>
        <v>わからない</v>
      </c>
    </row>
    <row r="9" spans="1:8" x14ac:dyDescent="0.4">
      <c r="B9" s="1" t="str">
        <f>B30</f>
        <v>[該当者数]</v>
      </c>
    </row>
    <row r="10" spans="1:8" x14ac:dyDescent="0.4">
      <c r="B10" s="1" t="str">
        <f t="shared" ref="B10:H20" si="1">B31</f>
        <v>総数（1,647人）</v>
      </c>
      <c r="C10" s="7">
        <f t="shared" si="1"/>
        <v>58.3</v>
      </c>
      <c r="D10" s="7">
        <f t="shared" si="1"/>
        <v>20.100000000000001</v>
      </c>
      <c r="E10" s="7">
        <f t="shared" si="1"/>
        <v>1.2</v>
      </c>
      <c r="F10" s="7">
        <f t="shared" si="1"/>
        <v>10.5</v>
      </c>
      <c r="G10" s="7">
        <f t="shared" si="1"/>
        <v>9.5</v>
      </c>
      <c r="H10" s="7">
        <f t="shared" si="1"/>
        <v>0.3</v>
      </c>
    </row>
    <row r="11" spans="1:8" x14ac:dyDescent="0.4">
      <c r="B11" s="1" t="str">
        <f t="shared" si="1"/>
        <v>[姓]</v>
      </c>
      <c r="C11" s="7"/>
      <c r="D11" s="7"/>
      <c r="E11" s="7"/>
      <c r="F11" s="7"/>
      <c r="G11" s="7"/>
      <c r="H11" s="7"/>
    </row>
    <row r="12" spans="1:8" x14ac:dyDescent="0.4">
      <c r="B12" s="1" t="str">
        <f t="shared" si="1"/>
        <v>男性（774人）</v>
      </c>
      <c r="C12" s="7">
        <f t="shared" si="1"/>
        <v>46.9</v>
      </c>
      <c r="D12" s="7">
        <f t="shared" si="1"/>
        <v>22.6</v>
      </c>
      <c r="E12" s="7">
        <f t="shared" si="1"/>
        <v>1.6</v>
      </c>
      <c r="F12" s="7">
        <f t="shared" si="1"/>
        <v>15.4</v>
      </c>
      <c r="G12" s="7">
        <f t="shared" si="1"/>
        <v>13.2</v>
      </c>
      <c r="H12" s="7">
        <f t="shared" si="1"/>
        <v>0.4</v>
      </c>
    </row>
    <row r="13" spans="1:8" x14ac:dyDescent="0.4">
      <c r="B13" s="1" t="str">
        <f t="shared" si="1"/>
        <v>女性（873人）</v>
      </c>
      <c r="C13" s="7">
        <f t="shared" si="1"/>
        <v>68.5</v>
      </c>
      <c r="D13" s="7">
        <f t="shared" si="1"/>
        <v>17.899999999999999</v>
      </c>
      <c r="E13" s="7">
        <f t="shared" si="1"/>
        <v>0.9</v>
      </c>
      <c r="F13" s="7">
        <f t="shared" si="1"/>
        <v>6.2</v>
      </c>
      <c r="G13" s="7">
        <f t="shared" si="1"/>
        <v>6.3</v>
      </c>
      <c r="H13" s="7">
        <f t="shared" si="1"/>
        <v>0.2</v>
      </c>
    </row>
    <row r="14" spans="1:8" x14ac:dyDescent="0.4">
      <c r="B14" s="1" t="str">
        <f t="shared" si="1"/>
        <v>[年齢]</v>
      </c>
      <c r="C14" s="7"/>
      <c r="D14" s="7"/>
      <c r="E14" s="7"/>
      <c r="F14" s="7"/>
      <c r="G14" s="7"/>
      <c r="H14" s="7"/>
    </row>
    <row r="15" spans="1:8" x14ac:dyDescent="0.4">
      <c r="B15" s="1" t="str">
        <f t="shared" si="1"/>
        <v>18～29歳（155人）</v>
      </c>
      <c r="C15" s="7">
        <f t="shared" si="1"/>
        <v>55.5</v>
      </c>
      <c r="D15" s="7">
        <f t="shared" si="1"/>
        <v>24.5</v>
      </c>
      <c r="E15" s="7">
        <f t="shared" si="1"/>
        <v>0</v>
      </c>
      <c r="F15" s="7">
        <f t="shared" si="1"/>
        <v>12.3</v>
      </c>
      <c r="G15" s="7">
        <f t="shared" si="1"/>
        <v>7.1</v>
      </c>
      <c r="H15" s="7">
        <f t="shared" si="1"/>
        <v>0.6</v>
      </c>
    </row>
    <row r="16" spans="1:8" x14ac:dyDescent="0.4">
      <c r="B16" s="1" t="str">
        <f t="shared" si="1"/>
        <v>30～39歳（178人）</v>
      </c>
      <c r="C16" s="7">
        <f t="shared" si="1"/>
        <v>55.1</v>
      </c>
      <c r="D16" s="7">
        <f t="shared" si="1"/>
        <v>20.8</v>
      </c>
      <c r="E16" s="7">
        <f t="shared" si="1"/>
        <v>1.7</v>
      </c>
      <c r="F16" s="7">
        <f t="shared" si="1"/>
        <v>11.8</v>
      </c>
      <c r="G16" s="7">
        <f t="shared" si="1"/>
        <v>10.1</v>
      </c>
      <c r="H16" s="7">
        <f t="shared" si="1"/>
        <v>0.6</v>
      </c>
    </row>
    <row r="17" spans="2:8" x14ac:dyDescent="0.4">
      <c r="B17" s="1" t="str">
        <f t="shared" si="1"/>
        <v>40～49歳（295人）</v>
      </c>
      <c r="C17" s="7">
        <f t="shared" si="1"/>
        <v>53.6</v>
      </c>
      <c r="D17" s="7">
        <f t="shared" si="1"/>
        <v>24.1</v>
      </c>
      <c r="E17" s="7">
        <f t="shared" si="1"/>
        <v>0</v>
      </c>
      <c r="F17" s="7">
        <f t="shared" si="1"/>
        <v>12.2</v>
      </c>
      <c r="G17" s="7">
        <f t="shared" si="1"/>
        <v>10.199999999999999</v>
      </c>
      <c r="H17" s="7">
        <f t="shared" si="1"/>
        <v>0</v>
      </c>
    </row>
    <row r="18" spans="2:8" x14ac:dyDescent="0.4">
      <c r="B18" s="1" t="str">
        <f t="shared" si="1"/>
        <v>50～59歳（268人）</v>
      </c>
      <c r="C18" s="7">
        <f t="shared" si="1"/>
        <v>59</v>
      </c>
      <c r="D18" s="7">
        <f t="shared" si="1"/>
        <v>21.6</v>
      </c>
      <c r="E18" s="7">
        <f t="shared" si="1"/>
        <v>0.7</v>
      </c>
      <c r="F18" s="7">
        <f t="shared" si="1"/>
        <v>10.8</v>
      </c>
      <c r="G18" s="7">
        <f t="shared" si="1"/>
        <v>7.8</v>
      </c>
      <c r="H18" s="7">
        <f t="shared" si="1"/>
        <v>0</v>
      </c>
    </row>
    <row r="19" spans="2:8" x14ac:dyDescent="0.4">
      <c r="B19" s="1" t="str">
        <f t="shared" si="1"/>
        <v>60～69歳（324人）</v>
      </c>
      <c r="C19" s="7">
        <f t="shared" si="1"/>
        <v>62.3</v>
      </c>
      <c r="D19" s="7">
        <f t="shared" si="1"/>
        <v>19.399999999999999</v>
      </c>
      <c r="E19" s="7">
        <f t="shared" si="1"/>
        <v>0.6</v>
      </c>
      <c r="F19" s="7">
        <f t="shared" si="1"/>
        <v>8.3000000000000007</v>
      </c>
      <c r="G19" s="7">
        <f t="shared" si="1"/>
        <v>9.3000000000000007</v>
      </c>
      <c r="H19" s="7">
        <f t="shared" si="1"/>
        <v>0</v>
      </c>
    </row>
    <row r="20" spans="2:8" x14ac:dyDescent="0.4">
      <c r="B20" s="1" t="str">
        <f t="shared" si="1"/>
        <v>70歳以上（427人）</v>
      </c>
      <c r="C20" s="7">
        <f t="shared" si="1"/>
        <v>60.7</v>
      </c>
      <c r="D20" s="7">
        <f t="shared" si="1"/>
        <v>15</v>
      </c>
      <c r="E20" s="7">
        <f t="shared" si="1"/>
        <v>3</v>
      </c>
      <c r="F20" s="7">
        <f t="shared" si="1"/>
        <v>9.6</v>
      </c>
      <c r="G20" s="7">
        <f t="shared" si="1"/>
        <v>11</v>
      </c>
      <c r="H20" s="7">
        <f t="shared" si="1"/>
        <v>0.7</v>
      </c>
    </row>
    <row r="21" spans="2:8" x14ac:dyDescent="0.4">
      <c r="C21" s="8"/>
      <c r="D21" s="8"/>
      <c r="E21" s="9"/>
    </row>
    <row r="22" spans="2:8" x14ac:dyDescent="0.4">
      <c r="C22" s="8"/>
      <c r="D22" s="8"/>
      <c r="E22" s="9"/>
    </row>
    <row r="23" spans="2:8" x14ac:dyDescent="0.4">
      <c r="B23" s="10"/>
      <c r="C23" s="8"/>
      <c r="D23" s="8"/>
      <c r="E23" s="9"/>
    </row>
    <row r="24" spans="2:8" x14ac:dyDescent="0.4">
      <c r="B24" s="10"/>
      <c r="C24" s="8"/>
      <c r="E24" s="11"/>
    </row>
    <row r="25" spans="2:8" x14ac:dyDescent="0.4">
      <c r="B25" s="10"/>
      <c r="C25" s="8"/>
      <c r="E25" s="11"/>
    </row>
    <row r="26" spans="2:8" x14ac:dyDescent="0.4">
      <c r="B26" s="10"/>
      <c r="C26" s="8"/>
      <c r="E26" s="11"/>
    </row>
    <row r="27" spans="2:8" x14ac:dyDescent="0.4">
      <c r="B27" s="10"/>
      <c r="C27" s="8"/>
      <c r="E27" s="11"/>
    </row>
    <row r="28" spans="2:8" x14ac:dyDescent="0.4">
      <c r="B28" s="6" t="s">
        <v>10</v>
      </c>
      <c r="C28" s="8"/>
      <c r="E28" s="11"/>
    </row>
    <row r="29" spans="2:8" x14ac:dyDescent="0.4">
      <c r="C29" s="1" t="s">
        <v>11</v>
      </c>
      <c r="D29" s="1" t="s">
        <v>12</v>
      </c>
      <c r="E29" s="1" t="s">
        <v>13</v>
      </c>
      <c r="F29" s="1" t="s">
        <v>14</v>
      </c>
      <c r="G29" s="1" t="s">
        <v>15</v>
      </c>
      <c r="H29" s="1" t="s">
        <v>16</v>
      </c>
    </row>
    <row r="30" spans="2:8" x14ac:dyDescent="0.4">
      <c r="B30" s="1" t="s">
        <v>17</v>
      </c>
    </row>
    <row r="31" spans="2:8" x14ac:dyDescent="0.4">
      <c r="B31" s="1" t="s">
        <v>18</v>
      </c>
      <c r="C31" s="7">
        <v>58.3</v>
      </c>
      <c r="D31" s="7">
        <v>20.100000000000001</v>
      </c>
      <c r="E31" s="7">
        <v>1.2</v>
      </c>
      <c r="F31" s="7">
        <v>10.5</v>
      </c>
      <c r="G31" s="7">
        <v>9.5</v>
      </c>
      <c r="H31" s="7">
        <v>0.3</v>
      </c>
    </row>
    <row r="32" spans="2:8" x14ac:dyDescent="0.4">
      <c r="B32" s="1" t="s">
        <v>19</v>
      </c>
      <c r="C32" s="7"/>
      <c r="D32" s="7"/>
      <c r="E32" s="7"/>
      <c r="F32" s="7"/>
      <c r="G32" s="7"/>
      <c r="H32" s="7"/>
    </row>
    <row r="33" spans="2:8" x14ac:dyDescent="0.4">
      <c r="B33" s="1" t="s">
        <v>20</v>
      </c>
      <c r="C33" s="7">
        <v>46.9</v>
      </c>
      <c r="D33" s="7">
        <v>22.6</v>
      </c>
      <c r="E33" s="7">
        <v>1.6</v>
      </c>
      <c r="F33" s="7">
        <v>15.4</v>
      </c>
      <c r="G33" s="7">
        <v>13.2</v>
      </c>
      <c r="H33" s="7">
        <v>0.4</v>
      </c>
    </row>
    <row r="34" spans="2:8" x14ac:dyDescent="0.4">
      <c r="B34" s="1" t="s">
        <v>21</v>
      </c>
      <c r="C34" s="7">
        <v>68.5</v>
      </c>
      <c r="D34" s="7">
        <v>17.899999999999999</v>
      </c>
      <c r="E34" s="7">
        <v>0.9</v>
      </c>
      <c r="F34" s="7">
        <v>6.2</v>
      </c>
      <c r="G34" s="7">
        <v>6.3</v>
      </c>
      <c r="H34" s="7">
        <v>0.2</v>
      </c>
    </row>
    <row r="35" spans="2:8" x14ac:dyDescent="0.4">
      <c r="B35" s="1" t="s">
        <v>22</v>
      </c>
      <c r="C35" s="7"/>
      <c r="D35" s="7"/>
      <c r="E35" s="7"/>
      <c r="F35" s="7"/>
      <c r="G35" s="7"/>
      <c r="H35" s="7"/>
    </row>
    <row r="36" spans="2:8" x14ac:dyDescent="0.4">
      <c r="B36" s="1" t="s">
        <v>23</v>
      </c>
      <c r="C36" s="7">
        <v>55.5</v>
      </c>
      <c r="D36" s="7">
        <v>24.5</v>
      </c>
      <c r="E36" s="7">
        <v>0</v>
      </c>
      <c r="F36" s="7">
        <v>12.3</v>
      </c>
      <c r="G36" s="7">
        <v>7.1</v>
      </c>
      <c r="H36" s="7">
        <v>0.6</v>
      </c>
    </row>
    <row r="37" spans="2:8" x14ac:dyDescent="0.4">
      <c r="B37" s="1" t="s">
        <v>24</v>
      </c>
      <c r="C37" s="7">
        <v>55.1</v>
      </c>
      <c r="D37" s="7">
        <v>20.8</v>
      </c>
      <c r="E37" s="7">
        <v>1.7</v>
      </c>
      <c r="F37" s="7">
        <v>11.8</v>
      </c>
      <c r="G37" s="7">
        <v>10.1</v>
      </c>
      <c r="H37" s="7">
        <v>0.6</v>
      </c>
    </row>
    <row r="38" spans="2:8" x14ac:dyDescent="0.4">
      <c r="B38" s="1" t="s">
        <v>25</v>
      </c>
      <c r="C38" s="7">
        <v>53.6</v>
      </c>
      <c r="D38" s="7">
        <v>24.1</v>
      </c>
      <c r="E38" s="7">
        <v>0</v>
      </c>
      <c r="F38" s="7">
        <v>12.2</v>
      </c>
      <c r="G38" s="7">
        <v>10.199999999999999</v>
      </c>
      <c r="H38" s="7">
        <v>0</v>
      </c>
    </row>
    <row r="39" spans="2:8" x14ac:dyDescent="0.4">
      <c r="B39" s="1" t="s">
        <v>26</v>
      </c>
      <c r="C39" s="7">
        <v>59</v>
      </c>
      <c r="D39" s="7">
        <v>21.6</v>
      </c>
      <c r="E39" s="7">
        <v>0.7</v>
      </c>
      <c r="F39" s="7">
        <v>10.8</v>
      </c>
      <c r="G39" s="7">
        <v>7.8</v>
      </c>
      <c r="H39" s="7">
        <v>0</v>
      </c>
    </row>
    <row r="40" spans="2:8" x14ac:dyDescent="0.4">
      <c r="B40" s="1" t="s">
        <v>27</v>
      </c>
      <c r="C40" s="7">
        <v>62.3</v>
      </c>
      <c r="D40" s="7">
        <v>19.399999999999999</v>
      </c>
      <c r="E40" s="7">
        <v>0.6</v>
      </c>
      <c r="F40" s="7">
        <v>8.3000000000000007</v>
      </c>
      <c r="G40" s="7">
        <v>9.3000000000000007</v>
      </c>
      <c r="H40" s="7">
        <v>0</v>
      </c>
    </row>
    <row r="41" spans="2:8" x14ac:dyDescent="0.4">
      <c r="B41" s="1" t="s">
        <v>28</v>
      </c>
      <c r="C41" s="7">
        <v>60.7</v>
      </c>
      <c r="D41" s="7">
        <v>15</v>
      </c>
      <c r="E41" s="7">
        <v>3</v>
      </c>
      <c r="F41" s="7">
        <v>9.6</v>
      </c>
      <c r="G41" s="7">
        <v>11</v>
      </c>
      <c r="H41" s="7">
        <v>0.7</v>
      </c>
    </row>
    <row r="200" spans="5:5" x14ac:dyDescent="0.4">
      <c r="E200" s="11"/>
    </row>
    <row r="201" spans="5:5" x14ac:dyDescent="0.4">
      <c r="E201" s="11"/>
    </row>
    <row r="202" spans="5:5" x14ac:dyDescent="0.4">
      <c r="E202" s="11"/>
    </row>
    <row r="203" spans="5:5" x14ac:dyDescent="0.4">
      <c r="E203" s="11"/>
    </row>
    <row r="204" spans="5:5" x14ac:dyDescent="0.4">
      <c r="E204" s="11"/>
    </row>
    <row r="205" spans="5:5" x14ac:dyDescent="0.4">
      <c r="E205" s="11"/>
    </row>
    <row r="206" spans="5:5" x14ac:dyDescent="0.4">
      <c r="E206" s="11"/>
    </row>
    <row r="207" spans="5:5" x14ac:dyDescent="0.4">
      <c r="E207" s="11"/>
    </row>
    <row r="208" spans="5:5" x14ac:dyDescent="0.4">
      <c r="E208" s="11"/>
    </row>
    <row r="209" spans="5:5" x14ac:dyDescent="0.4">
      <c r="E209" s="11"/>
    </row>
    <row r="210" spans="5:5" x14ac:dyDescent="0.4">
      <c r="E210" s="11"/>
    </row>
    <row r="211" spans="5:5" x14ac:dyDescent="0.4">
      <c r="E211" s="11"/>
    </row>
    <row r="212" spans="5:5" x14ac:dyDescent="0.4">
      <c r="E212" s="11"/>
    </row>
    <row r="213" spans="5:5" x14ac:dyDescent="0.4">
      <c r="E213" s="11"/>
    </row>
    <row r="214" spans="5:5" x14ac:dyDescent="0.4">
      <c r="E214" s="11"/>
    </row>
    <row r="215" spans="5:5" x14ac:dyDescent="0.4">
      <c r="E215" s="11"/>
    </row>
    <row r="216" spans="5:5" x14ac:dyDescent="0.4">
      <c r="E216" s="11"/>
    </row>
    <row r="217" spans="5:5" x14ac:dyDescent="0.4">
      <c r="E217" s="11"/>
    </row>
    <row r="218" spans="5:5" x14ac:dyDescent="0.4">
      <c r="E218" s="11"/>
    </row>
    <row r="219" spans="5:5" x14ac:dyDescent="0.4">
      <c r="E219" s="11"/>
    </row>
    <row r="220" spans="5:5" x14ac:dyDescent="0.4">
      <c r="E220" s="11"/>
    </row>
    <row r="221" spans="5:5" x14ac:dyDescent="0.4">
      <c r="E221" s="11"/>
    </row>
    <row r="222" spans="5:5" x14ac:dyDescent="0.4">
      <c r="E222" s="11"/>
    </row>
    <row r="223" spans="5:5" x14ac:dyDescent="0.4">
      <c r="E223" s="11"/>
    </row>
    <row r="224" spans="5:5" x14ac:dyDescent="0.4">
      <c r="E224" s="11"/>
    </row>
    <row r="225" spans="5:5" x14ac:dyDescent="0.4">
      <c r="E225" s="11"/>
    </row>
    <row r="226" spans="5:5" x14ac:dyDescent="0.4">
      <c r="E226" s="11"/>
    </row>
    <row r="227" spans="5:5" x14ac:dyDescent="0.4">
      <c r="E227" s="11"/>
    </row>
    <row r="228" spans="5:5" x14ac:dyDescent="0.4">
      <c r="E228" s="11"/>
    </row>
    <row r="229" spans="5:5" x14ac:dyDescent="0.4">
      <c r="E229" s="11"/>
    </row>
    <row r="230" spans="5:5" x14ac:dyDescent="0.4">
      <c r="E230" s="11"/>
    </row>
    <row r="231" spans="5:5" x14ac:dyDescent="0.4">
      <c r="E231" s="11"/>
    </row>
    <row r="232" spans="5:5" x14ac:dyDescent="0.4">
      <c r="E232" s="11"/>
    </row>
    <row r="233" spans="5:5" x14ac:dyDescent="0.4">
      <c r="E233" s="11"/>
    </row>
    <row r="234" spans="5:5" x14ac:dyDescent="0.4">
      <c r="E234" s="11"/>
    </row>
    <row r="235" spans="5:5" x14ac:dyDescent="0.4">
      <c r="E235" s="11"/>
    </row>
    <row r="236" spans="5:5" x14ac:dyDescent="0.4">
      <c r="E236" s="11"/>
    </row>
    <row r="237" spans="5:5" x14ac:dyDescent="0.4">
      <c r="E237" s="11"/>
    </row>
    <row r="238" spans="5:5" x14ac:dyDescent="0.4">
      <c r="E238" s="11"/>
    </row>
    <row r="239" spans="5:5" x14ac:dyDescent="0.4">
      <c r="E239" s="11"/>
    </row>
    <row r="240" spans="5:5" x14ac:dyDescent="0.4">
      <c r="E240" s="11"/>
    </row>
    <row r="241" spans="5:5" x14ac:dyDescent="0.4">
      <c r="E241" s="11"/>
    </row>
    <row r="242" spans="5:5" x14ac:dyDescent="0.4">
      <c r="E242" s="11"/>
    </row>
    <row r="243" spans="5:5" x14ac:dyDescent="0.4">
      <c r="E243" s="11"/>
    </row>
    <row r="244" spans="5:5" x14ac:dyDescent="0.4">
      <c r="E244" s="11"/>
    </row>
    <row r="245" spans="5:5" x14ac:dyDescent="0.4">
      <c r="E245" s="11"/>
    </row>
    <row r="246" spans="5:5" x14ac:dyDescent="0.4">
      <c r="E246" s="11"/>
    </row>
    <row r="247" spans="5:5" x14ac:dyDescent="0.4">
      <c r="E247" s="11"/>
    </row>
    <row r="248" spans="5:5" x14ac:dyDescent="0.4">
      <c r="E248" s="11"/>
    </row>
    <row r="249" spans="5:5" x14ac:dyDescent="0.4">
      <c r="E249" s="11"/>
    </row>
    <row r="250" spans="5:5" x14ac:dyDescent="0.4">
      <c r="E250" s="11"/>
    </row>
    <row r="251" spans="5:5" x14ac:dyDescent="0.4">
      <c r="E251" s="11"/>
    </row>
    <row r="252" spans="5:5" x14ac:dyDescent="0.4">
      <c r="E252" s="11"/>
    </row>
    <row r="253" spans="5:5" x14ac:dyDescent="0.4">
      <c r="E253" s="11"/>
    </row>
    <row r="254" spans="5:5" x14ac:dyDescent="0.4">
      <c r="E254" s="11"/>
    </row>
    <row r="255" spans="5:5" x14ac:dyDescent="0.4">
      <c r="E255" s="11"/>
    </row>
    <row r="256" spans="5:5" x14ac:dyDescent="0.4">
      <c r="E256" s="11"/>
    </row>
    <row r="257" spans="5:5" x14ac:dyDescent="0.4">
      <c r="E257" s="11"/>
    </row>
    <row r="258" spans="5:5" x14ac:dyDescent="0.4">
      <c r="E258" s="11"/>
    </row>
    <row r="259" spans="5:5" x14ac:dyDescent="0.4">
      <c r="E259" s="11"/>
    </row>
    <row r="260" spans="5:5" x14ac:dyDescent="0.4">
      <c r="E260" s="11"/>
    </row>
    <row r="261" spans="5:5" x14ac:dyDescent="0.4">
      <c r="E261" s="11"/>
    </row>
    <row r="262" spans="5:5" x14ac:dyDescent="0.4">
      <c r="E262" s="11"/>
    </row>
    <row r="263" spans="5:5" x14ac:dyDescent="0.4">
      <c r="E263" s="11"/>
    </row>
    <row r="264" spans="5:5" x14ac:dyDescent="0.4">
      <c r="E264" s="11"/>
    </row>
    <row r="265" spans="5:5" x14ac:dyDescent="0.4">
      <c r="E265" s="11"/>
    </row>
    <row r="266" spans="5:5" x14ac:dyDescent="0.4">
      <c r="E266" s="11"/>
    </row>
    <row r="267" spans="5:5" x14ac:dyDescent="0.4">
      <c r="E267" s="11"/>
    </row>
    <row r="268" spans="5:5" x14ac:dyDescent="0.4">
      <c r="E268" s="11"/>
    </row>
    <row r="269" spans="5:5" x14ac:dyDescent="0.4">
      <c r="E269" s="11"/>
    </row>
    <row r="270" spans="5:5" x14ac:dyDescent="0.4">
      <c r="E270" s="11"/>
    </row>
    <row r="271" spans="5:5" x14ac:dyDescent="0.4">
      <c r="E271" s="11"/>
    </row>
    <row r="272" spans="5:5" x14ac:dyDescent="0.4">
      <c r="E272" s="11"/>
    </row>
    <row r="273" spans="5:5" x14ac:dyDescent="0.4">
      <c r="E273" s="11"/>
    </row>
    <row r="274" spans="5:5" x14ac:dyDescent="0.4">
      <c r="E274" s="11"/>
    </row>
    <row r="275" spans="5:5" x14ac:dyDescent="0.4">
      <c r="E275" s="11"/>
    </row>
    <row r="276" spans="5:5" x14ac:dyDescent="0.4">
      <c r="E276" s="11"/>
    </row>
    <row r="277" spans="5:5" x14ac:dyDescent="0.4">
      <c r="E277" s="11"/>
    </row>
    <row r="278" spans="5:5" x14ac:dyDescent="0.4">
      <c r="E278" s="11"/>
    </row>
    <row r="279" spans="5:5" x14ac:dyDescent="0.4">
      <c r="E279" s="11"/>
    </row>
    <row r="280" spans="5:5" x14ac:dyDescent="0.4">
      <c r="E280" s="11"/>
    </row>
    <row r="281" spans="5:5" x14ac:dyDescent="0.4">
      <c r="E281" s="11"/>
    </row>
    <row r="282" spans="5:5" x14ac:dyDescent="0.4">
      <c r="E282" s="11"/>
    </row>
    <row r="283" spans="5:5" x14ac:dyDescent="0.4">
      <c r="E283" s="11"/>
    </row>
    <row r="284" spans="5:5" x14ac:dyDescent="0.4">
      <c r="E284" s="11"/>
    </row>
    <row r="285" spans="5:5" x14ac:dyDescent="0.4">
      <c r="E285" s="11"/>
    </row>
    <row r="286" spans="5:5" x14ac:dyDescent="0.4">
      <c r="E286" s="11"/>
    </row>
    <row r="287" spans="5:5" x14ac:dyDescent="0.4">
      <c r="E287" s="11"/>
    </row>
    <row r="288" spans="5:5" x14ac:dyDescent="0.4">
      <c r="E288" s="11"/>
    </row>
    <row r="289" spans="5:5" x14ac:dyDescent="0.4">
      <c r="E289" s="11"/>
    </row>
    <row r="290" spans="5:5" x14ac:dyDescent="0.4">
      <c r="E290" s="11"/>
    </row>
    <row r="291" spans="5:5" x14ac:dyDescent="0.4">
      <c r="E291" s="11"/>
    </row>
    <row r="292" spans="5:5" x14ac:dyDescent="0.4">
      <c r="E292" s="11"/>
    </row>
    <row r="293" spans="5:5" x14ac:dyDescent="0.4">
      <c r="E293" s="11"/>
    </row>
    <row r="294" spans="5:5" x14ac:dyDescent="0.4">
      <c r="E294" s="11"/>
    </row>
    <row r="295" spans="5:5" x14ac:dyDescent="0.4">
      <c r="E295" s="11"/>
    </row>
    <row r="296" spans="5:5" x14ac:dyDescent="0.4">
      <c r="E296" s="11"/>
    </row>
    <row r="297" spans="5:5" x14ac:dyDescent="0.4">
      <c r="E297" s="11"/>
    </row>
    <row r="298" spans="5:5" x14ac:dyDescent="0.4">
      <c r="E298" s="11"/>
    </row>
    <row r="299" spans="5:5" x14ac:dyDescent="0.4">
      <c r="E299" s="11"/>
    </row>
    <row r="300" spans="5:5" x14ac:dyDescent="0.4">
      <c r="E300" s="11"/>
    </row>
    <row r="301" spans="5:5" x14ac:dyDescent="0.4">
      <c r="E301" s="11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2022-09-09T02:52:18Z</dcterms:created>
  <dcterms:modified xsi:type="dcterms:W3CDTF">2022-09-09T02:52:18Z</dcterms:modified>
</cp:coreProperties>
</file>