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0"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F21" i="1"/>
  <c r="E21" i="1"/>
  <c r="D21" i="1"/>
  <c r="C21" i="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B15" i="1"/>
  <c r="G14" i="1"/>
  <c r="F14" i="1"/>
  <c r="E14" i="1"/>
  <c r="D14" i="1"/>
  <c r="C14" i="1"/>
  <c r="B14" i="1"/>
  <c r="G13" i="1"/>
  <c r="F13" i="1"/>
  <c r="E13" i="1"/>
  <c r="D13" i="1"/>
  <c r="C13" i="1"/>
  <c r="B13" i="1"/>
  <c r="B12" i="1"/>
  <c r="G11" i="1"/>
  <c r="F11" i="1"/>
  <c r="E11" i="1"/>
  <c r="D11" i="1"/>
  <c r="C11" i="1"/>
  <c r="B11" i="1"/>
  <c r="G10" i="1"/>
  <c r="F10" i="1"/>
  <c r="E10" i="1"/>
  <c r="D10" i="1"/>
  <c r="C10" i="1"/>
  <c r="B10" i="1"/>
  <c r="B9" i="1"/>
  <c r="G8" i="1"/>
  <c r="F8" i="1"/>
  <c r="E8" i="1"/>
  <c r="D8" i="1"/>
  <c r="C8" i="1"/>
</calcChain>
</file>

<file path=xl/sharedStrings.xml><?xml version="1.0" encoding="utf-8"?>
<sst xmlns="http://schemas.openxmlformats.org/spreadsheetml/2006/main" count="29" uniqueCount="29">
  <si>
    <t>図表名</t>
  </si>
  <si>
    <t xml:space="preserve">がんであることを話せるか </t>
    <phoneticPr fontId="1"/>
  </si>
  <si>
    <t>メインカテゴリー</t>
  </si>
  <si>
    <t>人口・社会</t>
    <phoneticPr fontId="1"/>
  </si>
  <si>
    <t>サブカテゴリー</t>
  </si>
  <si>
    <t>医療・健康・介護</t>
  </si>
  <si>
    <t>コメント</t>
  </si>
  <si>
    <t>自身が、がんと診断されたら、家族や友人などだれか身近な人にがんのことを自由に話せると思うか聞いたところ、「話せると思う」または、「どちらかといえば話せると思う」は総数の88.8%であった。うち、「話せると思う」は総数の66.1%、「どちらかといえば話せると思う」は総数の22.6%となった。また、「どちらかといえば話せると思わない」または、「話せると思わない」は総数の10.3%であった。うち、「どちらかといえば話せると思わない」は総数の6.3%、「話せると思わない」は総数の4.1%となった。前回の調査結果と比較してみると、大きな変化は見られない。性別に見ると、大きな差異は見られない。年齢別に見ると、「話せると思う」とする者の割合は30歳代で高くなっている。</t>
    <phoneticPr fontId="1"/>
  </si>
  <si>
    <t>脚注</t>
  </si>
  <si>
    <t>グラフ用データ</t>
  </si>
  <si>
    <t>グラフ用元データ</t>
  </si>
  <si>
    <t>話せると思う</t>
    <phoneticPr fontId="1"/>
  </si>
  <si>
    <t>どちらかといえば話せると思う</t>
    <phoneticPr fontId="1"/>
  </si>
  <si>
    <t>わからない</t>
    <phoneticPr fontId="1"/>
  </si>
  <si>
    <t>どちらかといえば話せると思わない</t>
    <phoneticPr fontId="1"/>
  </si>
  <si>
    <t>話せると思わない</t>
    <phoneticPr fontId="1"/>
  </si>
  <si>
    <t>[該当者数]</t>
  </si>
  <si>
    <t>今回調査（1,647人）</t>
    <rPh sb="0" eb="4">
      <t>コンカイチョウサ</t>
    </rPh>
    <phoneticPr fontId="1"/>
  </si>
  <si>
    <t>2016年11月調査（1,815人）</t>
    <rPh sb="4" eb="5">
      <t>ネン</t>
    </rPh>
    <rPh sb="7" eb="10">
      <t>ガツチョウサ</t>
    </rPh>
    <phoneticPr fontId="1"/>
  </si>
  <si>
    <t>[姓]</t>
  </si>
  <si>
    <t>男性（774人）</t>
    <phoneticPr fontId="1"/>
  </si>
  <si>
    <t>女性（873人）</t>
    <phoneticPr fontId="1"/>
  </si>
  <si>
    <t>[年齢]</t>
  </si>
  <si>
    <t>18～29歳（155人）</t>
    <phoneticPr fontId="1"/>
  </si>
  <si>
    <t>30～39歳（178人）</t>
    <phoneticPr fontId="1"/>
  </si>
  <si>
    <t>40～49歳（295人）</t>
    <phoneticPr fontId="1"/>
  </si>
  <si>
    <t>50～59歳（268人）</t>
    <phoneticPr fontId="1"/>
  </si>
  <si>
    <t>60～69歳（324人）</t>
    <phoneticPr fontId="1"/>
  </si>
  <si>
    <t>70歳以上（427人）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</si>
</sst>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がんであることを話せるか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521655458386755"/>
          <c:y val="0.14995037220843671"/>
          <c:w val="0.70856010095365907"/>
          <c:h val="0.65569820831949344"/>
        </c:manualLayout>
      </c:layout>
      <c:barChart>
        <c:barDir val="bar"/>
        <c:grouping val="stacked"/>
        <c:varyColors val="0"/>
        <c:ser>
          <c:idx val="0"/>
          <c:order val="0"/>
          <c:tx>
            <c:strRef>
              <c:f>'10'!$C$8</c:f>
              <c:strCache>
                <c:ptCount val="1"/>
                <c:pt idx="0">
                  <c:v>話せると思う</c:v>
                </c:pt>
              </c:strCache>
            </c:strRef>
          </c:tx>
          <c:spPr>
            <a:solidFill>
              <a:srgbClr val="2A3151"/>
            </a:solidFill>
            <a:ln>
              <a:noFill/>
            </a:ln>
            <a:effectLst/>
          </c:spPr>
          <c:invertIfNegative val="0"/>
          <c:dPt>
            <c:idx val="5"/>
            <c:invertIfNegative val="0"/>
            <c:bubble3D val="0"/>
            <c:spPr>
              <a:solidFill>
                <a:srgbClr val="790011"/>
              </a:solidFill>
              <a:ln>
                <a:noFill/>
              </a:ln>
              <a:effectLst/>
            </c:spPr>
            <c:extLst>
              <c:ext xmlns:c16="http://schemas.microsoft.com/office/drawing/2014/chart" uri="{C3380CC4-5D6E-409C-BE32-E72D297353CC}">
                <c16:uniqueId val="{00000001-61B8-4BD1-ADE4-7FF3FF84DD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'10'!$C$9:$C$21</c:f>
              <c:numCache>
                <c:formatCode>0.0_ </c:formatCode>
                <c:ptCount val="13"/>
                <c:pt idx="1">
                  <c:v>66.099999999999994</c:v>
                </c:pt>
                <c:pt idx="2">
                  <c:v>66.400000000000006</c:v>
                </c:pt>
                <c:pt idx="4">
                  <c:v>68.5</c:v>
                </c:pt>
                <c:pt idx="5">
                  <c:v>64</c:v>
                </c:pt>
                <c:pt idx="7">
                  <c:v>56.8</c:v>
                </c:pt>
                <c:pt idx="8">
                  <c:v>65.7</c:v>
                </c:pt>
                <c:pt idx="9">
                  <c:v>60</c:v>
                </c:pt>
                <c:pt idx="10">
                  <c:v>61.9</c:v>
                </c:pt>
                <c:pt idx="11">
                  <c:v>68.5</c:v>
                </c:pt>
                <c:pt idx="12">
                  <c:v>74.7</c:v>
                </c:pt>
              </c:numCache>
            </c:numRef>
          </c:val>
          <c:extLst>
            <c:ext xmlns:c16="http://schemas.microsoft.com/office/drawing/2014/chart" uri="{C3380CC4-5D6E-409C-BE32-E72D297353CC}">
              <c16:uniqueId val="{00000002-61B8-4BD1-ADE4-7FF3FF84DD88}"/>
            </c:ext>
          </c:extLst>
        </c:ser>
        <c:ser>
          <c:idx val="1"/>
          <c:order val="1"/>
          <c:tx>
            <c:strRef>
              <c:f>'10'!$D$8</c:f>
              <c:strCache>
                <c:ptCount val="1"/>
                <c:pt idx="0">
                  <c:v>どちらかといえば話せると思う</c:v>
                </c:pt>
              </c:strCache>
            </c:strRef>
          </c:tx>
          <c:spPr>
            <a:solidFill>
              <a:srgbClr val="00468B"/>
            </a:solidFill>
            <a:ln>
              <a:noFill/>
            </a:ln>
            <a:effectLst/>
          </c:spPr>
          <c:invertIfNegative val="0"/>
          <c:dPt>
            <c:idx val="5"/>
            <c:invertIfNegative val="0"/>
            <c:bubble3D val="0"/>
            <c:spPr>
              <a:solidFill>
                <a:srgbClr val="AF1D36"/>
              </a:solidFill>
              <a:ln>
                <a:noFill/>
              </a:ln>
              <a:effectLst/>
            </c:spPr>
            <c:extLst>
              <c:ext xmlns:c16="http://schemas.microsoft.com/office/drawing/2014/chart" uri="{C3380CC4-5D6E-409C-BE32-E72D297353CC}">
                <c16:uniqueId val="{00000004-61B8-4BD1-ADE4-7FF3FF84DD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'10'!$D$9:$D$21</c:f>
              <c:numCache>
                <c:formatCode>0.0_ </c:formatCode>
                <c:ptCount val="13"/>
                <c:pt idx="1">
                  <c:v>22.6</c:v>
                </c:pt>
                <c:pt idx="2">
                  <c:v>21.5</c:v>
                </c:pt>
                <c:pt idx="4">
                  <c:v>21.4</c:v>
                </c:pt>
                <c:pt idx="5">
                  <c:v>23.7</c:v>
                </c:pt>
                <c:pt idx="7">
                  <c:v>29.7</c:v>
                </c:pt>
                <c:pt idx="8">
                  <c:v>27.5</c:v>
                </c:pt>
                <c:pt idx="9">
                  <c:v>29.8</c:v>
                </c:pt>
                <c:pt idx="10">
                  <c:v>26.9</c:v>
                </c:pt>
                <c:pt idx="11">
                  <c:v>18.2</c:v>
                </c:pt>
                <c:pt idx="12">
                  <c:v>13.8</c:v>
                </c:pt>
              </c:numCache>
            </c:numRef>
          </c:val>
          <c:extLst>
            <c:ext xmlns:c16="http://schemas.microsoft.com/office/drawing/2014/chart" uri="{C3380CC4-5D6E-409C-BE32-E72D297353CC}">
              <c16:uniqueId val="{00000005-61B8-4BD1-ADE4-7FF3FF84DD88}"/>
            </c:ext>
          </c:extLst>
        </c:ser>
        <c:ser>
          <c:idx val="2"/>
          <c:order val="2"/>
          <c:tx>
            <c:strRef>
              <c:f>'10'!$E$8</c:f>
              <c:strCache>
                <c:ptCount val="1"/>
                <c:pt idx="0">
                  <c:v>わからない</c:v>
                </c:pt>
              </c:strCache>
            </c:strRef>
          </c:tx>
          <c:spPr>
            <a:solidFill>
              <a:srgbClr val="0071BC"/>
            </a:solidFill>
            <a:ln>
              <a:noFill/>
            </a:ln>
            <a:effectLst/>
          </c:spPr>
          <c:invertIfNegative val="0"/>
          <c:dPt>
            <c:idx val="5"/>
            <c:invertIfNegative val="0"/>
            <c:bubble3D val="0"/>
            <c:spPr>
              <a:solidFill>
                <a:srgbClr val="E75560"/>
              </a:solidFill>
              <a:ln>
                <a:noFill/>
              </a:ln>
              <a:effectLst/>
            </c:spPr>
            <c:extLst>
              <c:ext xmlns:c16="http://schemas.microsoft.com/office/drawing/2014/chart" uri="{C3380CC4-5D6E-409C-BE32-E72D297353CC}">
                <c16:uniqueId val="{00000007-61B8-4BD1-ADE4-7FF3FF84DD88}"/>
              </c:ext>
            </c:extLst>
          </c:dPt>
          <c:dLbls>
            <c:dLbl>
              <c:idx val="4"/>
              <c:layout>
                <c:manualLayout>
                  <c:x val="-8.0672260366861873E-3"/>
                  <c:y val="-4.509993000627008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1B8-4BD1-ADE4-7FF3FF84DD88}"/>
                </c:ext>
              </c:extLst>
            </c:dLbl>
            <c:dLbl>
              <c:idx val="8"/>
              <c:layout>
                <c:manualLayout>
                  <c:x val="-1.210083905502928E-2"/>
                  <c:y val="3.8740544885763817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1B8-4BD1-ADE4-7FF3FF84DD88}"/>
                </c:ext>
              </c:extLst>
            </c:dLbl>
            <c:dLbl>
              <c:idx val="11"/>
              <c:layout>
                <c:manualLayout>
                  <c:x val="-6.0504195275146401E-3"/>
                  <c:y val="9.019986001254016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1B8-4BD1-ADE4-7FF3FF84DD88}"/>
                </c:ext>
              </c:extLst>
            </c:dLbl>
            <c:dLbl>
              <c:idx val="12"/>
              <c:layout>
                <c:manualLayout>
                  <c:x val="-6.0504195275146401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1B8-4BD1-ADE4-7FF3FF84DD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'10'!$E$9:$E$21</c:f>
              <c:numCache>
                <c:formatCode>0.0_ </c:formatCode>
                <c:ptCount val="13"/>
                <c:pt idx="1">
                  <c:v>0.9</c:v>
                </c:pt>
                <c:pt idx="2">
                  <c:v>0.6</c:v>
                </c:pt>
                <c:pt idx="4">
                  <c:v>0.6</c:v>
                </c:pt>
                <c:pt idx="5">
                  <c:v>1.1000000000000001</c:v>
                </c:pt>
                <c:pt idx="7">
                  <c:v>0.6</c:v>
                </c:pt>
                <c:pt idx="8">
                  <c:v>0</c:v>
                </c:pt>
                <c:pt idx="9">
                  <c:v>0.7</c:v>
                </c:pt>
                <c:pt idx="10">
                  <c:v>0</c:v>
                </c:pt>
                <c:pt idx="11">
                  <c:v>0.9</c:v>
                </c:pt>
                <c:pt idx="12">
                  <c:v>2.1</c:v>
                </c:pt>
              </c:numCache>
            </c:numRef>
          </c:val>
          <c:extLst>
            <c:ext xmlns:c16="http://schemas.microsoft.com/office/drawing/2014/chart" uri="{C3380CC4-5D6E-409C-BE32-E72D297353CC}">
              <c16:uniqueId val="{0000000C-61B8-4BD1-ADE4-7FF3FF84DD88}"/>
            </c:ext>
          </c:extLst>
        </c:ser>
        <c:ser>
          <c:idx val="3"/>
          <c:order val="3"/>
          <c:tx>
            <c:strRef>
              <c:f>'10'!$F$8</c:f>
              <c:strCache>
                <c:ptCount val="1"/>
                <c:pt idx="0">
                  <c:v>どちらかといえば話せると思わない</c:v>
                </c:pt>
              </c:strCache>
            </c:strRef>
          </c:tx>
          <c:spPr>
            <a:solidFill>
              <a:srgbClr val="6D89FF"/>
            </a:solidFill>
            <a:ln>
              <a:noFill/>
            </a:ln>
            <a:effectLst/>
          </c:spPr>
          <c:invertIfNegative val="0"/>
          <c:dPt>
            <c:idx val="5"/>
            <c:invertIfNegative val="0"/>
            <c:bubble3D val="0"/>
            <c:spPr>
              <a:solidFill>
                <a:srgbClr val="DB3814"/>
              </a:solidFill>
              <a:ln>
                <a:noFill/>
              </a:ln>
              <a:effectLst/>
            </c:spPr>
            <c:extLst>
              <c:ext xmlns:c16="http://schemas.microsoft.com/office/drawing/2014/chart" uri="{C3380CC4-5D6E-409C-BE32-E72D297353CC}">
                <c16:uniqueId val="{0000000E-61B8-4BD1-ADE4-7FF3FF84DD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'10'!$F$9:$F$21</c:f>
              <c:numCache>
                <c:formatCode>0.0_ </c:formatCode>
                <c:ptCount val="13"/>
                <c:pt idx="1">
                  <c:v>6.3</c:v>
                </c:pt>
                <c:pt idx="2">
                  <c:v>6.8</c:v>
                </c:pt>
                <c:pt idx="4">
                  <c:v>5.7</c:v>
                </c:pt>
                <c:pt idx="5">
                  <c:v>6.8</c:v>
                </c:pt>
                <c:pt idx="7">
                  <c:v>9</c:v>
                </c:pt>
                <c:pt idx="8">
                  <c:v>4.5</c:v>
                </c:pt>
                <c:pt idx="9">
                  <c:v>7.5</c:v>
                </c:pt>
                <c:pt idx="10">
                  <c:v>7.5</c:v>
                </c:pt>
                <c:pt idx="11">
                  <c:v>6.2</c:v>
                </c:pt>
                <c:pt idx="12">
                  <c:v>4.4000000000000004</c:v>
                </c:pt>
              </c:numCache>
            </c:numRef>
          </c:val>
          <c:extLst>
            <c:ext xmlns:c16="http://schemas.microsoft.com/office/drawing/2014/chart" uri="{C3380CC4-5D6E-409C-BE32-E72D297353CC}">
              <c16:uniqueId val="{0000000F-61B8-4BD1-ADE4-7FF3FF84DD88}"/>
            </c:ext>
          </c:extLst>
        </c:ser>
        <c:ser>
          <c:idx val="4"/>
          <c:order val="4"/>
          <c:tx>
            <c:strRef>
              <c:f>'10'!$G$8</c:f>
              <c:strCache>
                <c:ptCount val="1"/>
                <c:pt idx="0">
                  <c:v>話せると思わない</c:v>
                </c:pt>
              </c:strCache>
            </c:strRef>
          </c:tx>
          <c:spPr>
            <a:solidFill>
              <a:srgbClr val="71B2FF"/>
            </a:solidFill>
            <a:ln>
              <a:noFill/>
            </a:ln>
            <a:effectLst/>
          </c:spPr>
          <c:invertIfNegative val="0"/>
          <c:dPt>
            <c:idx val="5"/>
            <c:invertIfNegative val="0"/>
            <c:bubble3D val="0"/>
            <c:spPr>
              <a:solidFill>
                <a:srgbClr val="FF9780"/>
              </a:solidFill>
              <a:ln>
                <a:noFill/>
              </a:ln>
              <a:effectLst/>
            </c:spPr>
            <c:extLst>
              <c:ext xmlns:c16="http://schemas.microsoft.com/office/drawing/2014/chart" uri="{C3380CC4-5D6E-409C-BE32-E72D297353CC}">
                <c16:uniqueId val="{00000011-61B8-4BD1-ADE4-7FF3FF84DD88}"/>
              </c:ext>
            </c:extLst>
          </c:dPt>
          <c:dLbls>
            <c:dLbl>
              <c:idx val="8"/>
              <c:layout>
                <c:manualLayout>
                  <c:x val="4.0336130183430937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1B8-4BD1-ADE4-7FF3FF84DD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'10'!$B$9:$B$21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'10'!$G$9:$G$21</c:f>
              <c:numCache>
                <c:formatCode>0.0_ </c:formatCode>
                <c:ptCount val="13"/>
                <c:pt idx="1">
                  <c:v>4.0999999999999996</c:v>
                </c:pt>
                <c:pt idx="2">
                  <c:v>4.5999999999999996</c:v>
                </c:pt>
                <c:pt idx="4">
                  <c:v>3.7</c:v>
                </c:pt>
                <c:pt idx="5">
                  <c:v>4.4000000000000004</c:v>
                </c:pt>
                <c:pt idx="7">
                  <c:v>3.9</c:v>
                </c:pt>
                <c:pt idx="8">
                  <c:v>2.2000000000000002</c:v>
                </c:pt>
                <c:pt idx="9">
                  <c:v>2</c:v>
                </c:pt>
                <c:pt idx="10">
                  <c:v>3.7</c:v>
                </c:pt>
                <c:pt idx="11">
                  <c:v>6.2</c:v>
                </c:pt>
                <c:pt idx="12">
                  <c:v>4.9000000000000004</c:v>
                </c:pt>
              </c:numCache>
            </c:numRef>
          </c:val>
          <c:extLst>
            <c:ext xmlns:c16="http://schemas.microsoft.com/office/drawing/2014/chart" uri="{C3380CC4-5D6E-409C-BE32-E72D297353CC}">
              <c16:uniqueId val="{00000013-61B8-4BD1-ADE4-7FF3FF84DD88}"/>
            </c:ext>
          </c:extLst>
        </c:ser>
        <c:dLbls>
          <c:dLblPos val="ctr"/>
          <c:showLegendKey val="0"/>
          <c:showVal val="1"/>
          <c:showCatName val="0"/>
          <c:showSerName val="0"/>
          <c:showPercent val="0"/>
          <c:showBubbleSize val="0"/>
        </c:dLbls>
        <c:gapWidth val="100"/>
        <c:overlap val="100"/>
        <c:axId val="705093752"/>
        <c:axId val="705092112"/>
      </c:barChart>
      <c:catAx>
        <c:axId val="705093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5092112"/>
        <c:crosses val="autoZero"/>
        <c:auto val="1"/>
        <c:lblAlgn val="ctr"/>
        <c:lblOffset val="100"/>
        <c:noMultiLvlLbl val="0"/>
      </c:catAx>
      <c:valAx>
        <c:axId val="70509211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5093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527048</xdr:colOff>
      <xdr:row>10</xdr:row>
      <xdr:rowOff>25400</xdr:rowOff>
    </xdr:from>
    <xdr:to>
      <xdr:col>16</xdr:col>
      <xdr:colOff>495299</xdr:colOff>
      <xdr:row>31</xdr:row>
      <xdr:rowOff>76200</xdr:rowOff>
    </xdr:to>
    <xdr:graphicFrame macro="">
      <xdr:nvGraphicFramePr>
        <xdr:cNvPr id="2" name="グラフ 1">
          <a:extLst>
            <a:ext uri="{FF2B5EF4-FFF2-40B4-BE49-F238E27FC236}">
              <a16:creationId xmlns:a16="http://schemas.microsoft.com/office/drawing/2014/main" id="{0FF2D589-DE8E-75E5-C9C2-17D14584B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0.25681</cdr:x>
      <cdr:y>0.15293</cdr:y>
    </cdr:from>
    <cdr:to>
      <cdr:x>0.87765</cdr:x>
      <cdr:y>0.18983</cdr:y>
    </cdr:to>
    <cdr:sp macro="" textlink="">
      <cdr:nvSpPr>
        <cdr:cNvPr id="2" name="左中かっこ 1">
          <a:extLst xmlns:a="http://schemas.openxmlformats.org/drawingml/2006/main">
            <a:ext uri="{FF2B5EF4-FFF2-40B4-BE49-F238E27FC236}">
              <a16:creationId xmlns:a16="http://schemas.microsoft.com/office/drawing/2014/main" id="{B1A2B5DB-4E81-3663-7682-A5A7FA5D550A}"/>
            </a:ext>
          </a:extLst>
        </cdr:cNvPr>
        <cdr:cNvSpPr/>
      </cdr:nvSpPr>
      <cdr:spPr>
        <a:xfrm xmlns:a="http://schemas.openxmlformats.org/drawingml/2006/main" rot="5400000">
          <a:off x="3476623" y="-1069975"/>
          <a:ext cx="190503" cy="3909484"/>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0.89109</cdr:x>
      <cdr:y>0.15703</cdr:y>
    </cdr:from>
    <cdr:to>
      <cdr:x>0.96168</cdr:x>
      <cdr:y>0.18778</cdr:y>
    </cdr:to>
    <cdr:sp macro="" textlink="">
      <cdr:nvSpPr>
        <cdr:cNvPr id="3" name="左中かっこ 2">
          <a:extLst xmlns:a="http://schemas.openxmlformats.org/drawingml/2006/main">
            <a:ext uri="{FF2B5EF4-FFF2-40B4-BE49-F238E27FC236}">
              <a16:creationId xmlns:a16="http://schemas.microsoft.com/office/drawing/2014/main" id="{9F9BDE95-0F13-263F-5474-12F9853F8851}"/>
            </a:ext>
          </a:extLst>
        </cdr:cNvPr>
        <cdr:cNvSpPr/>
      </cdr:nvSpPr>
      <cdr:spPr>
        <a:xfrm xmlns:a="http://schemas.openxmlformats.org/drawingml/2006/main" rot="5400000">
          <a:off x="5754158" y="667808"/>
          <a:ext cx="158750" cy="444501"/>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0.76</cdr:x>
      <cdr:y>0.05904</cdr:y>
    </cdr:from>
    <cdr:to>
      <cdr:x>1</cdr:x>
      <cdr:y>0.14021</cdr:y>
    </cdr:to>
    <cdr:sp macro="" textlink="">
      <cdr:nvSpPr>
        <cdr:cNvPr id="4" name="テキスト ボックス 1">
          <a:extLst xmlns:a="http://schemas.openxmlformats.org/drawingml/2006/main">
            <a:ext uri="{FF2B5EF4-FFF2-40B4-BE49-F238E27FC236}">
              <a16:creationId xmlns:a16="http://schemas.microsoft.com/office/drawing/2014/main" id="{8DD700EE-3414-4305-A731-E61DCD6F6393}"/>
            </a:ext>
          </a:extLst>
        </cdr:cNvPr>
        <cdr:cNvSpPr txBox="1"/>
      </cdr:nvSpPr>
      <cdr:spPr>
        <a:xfrm xmlns:a="http://schemas.openxmlformats.org/drawingml/2006/main">
          <a:off x="4785785" y="304799"/>
          <a:ext cx="1511299" cy="419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a:t>話せると思わない（小計）</a:t>
          </a:r>
          <a:r>
            <a:rPr lang="en-US" altLang="ja-JP"/>
            <a:t>10.3</a:t>
          </a:r>
          <a:r>
            <a:rPr lang="en-US" altLang="ja-JP" sz="1100">
              <a:solidFill>
                <a:schemeClr val="tx1">
                  <a:lumMod val="65000"/>
                  <a:lumOff val="35000"/>
                </a:schemeClr>
              </a:solidFill>
            </a:rPr>
            <a:t>%</a:t>
          </a:r>
        </a:p>
        <a:p xmlns:a="http://schemas.openxmlformats.org/drawingml/2006/main">
          <a:pPr algn="l"/>
          <a:endParaRPr lang="ja-JP" altLang="en-US" sz="1100">
            <a:solidFill>
              <a:schemeClr val="tx1">
                <a:lumMod val="65000"/>
                <a:lumOff val="35000"/>
              </a:schemeClr>
            </a:solidFill>
          </a:endParaRPr>
        </a:p>
      </cdr:txBody>
    </cdr:sp>
  </cdr:relSizeAnchor>
  <cdr:relSizeAnchor xmlns:cdr="http://schemas.openxmlformats.org/drawingml/2006/chartDrawing">
    <cdr:from>
      <cdr:x>0.37613</cdr:x>
      <cdr:y>0.08364</cdr:y>
    </cdr:from>
    <cdr:to>
      <cdr:x>0.72807</cdr:x>
      <cdr:y>0.16481</cdr:y>
    </cdr:to>
    <cdr:sp macro="" textlink="">
      <cdr:nvSpPr>
        <cdr:cNvPr id="5" name="テキスト ボックス 1">
          <a:extLst xmlns:a="http://schemas.openxmlformats.org/drawingml/2006/main">
            <a:ext uri="{FF2B5EF4-FFF2-40B4-BE49-F238E27FC236}">
              <a16:creationId xmlns:a16="http://schemas.microsoft.com/office/drawing/2014/main" id="{798AAAD4-557E-66CA-594B-526A24B9E261}"/>
            </a:ext>
          </a:extLst>
        </cdr:cNvPr>
        <cdr:cNvSpPr txBox="1"/>
      </cdr:nvSpPr>
      <cdr:spPr>
        <a:xfrm xmlns:a="http://schemas.openxmlformats.org/drawingml/2006/main">
          <a:off x="2368550" y="431800"/>
          <a:ext cx="2216152" cy="419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a:t>話せると思う（小計）</a:t>
          </a:r>
          <a:r>
            <a:rPr lang="en-US" altLang="ja-JP"/>
            <a:t>88.8</a:t>
          </a:r>
          <a:r>
            <a:rPr lang="en-US" altLang="ja-JP" sz="1100">
              <a:solidFill>
                <a:schemeClr val="tx1">
                  <a:lumMod val="65000"/>
                  <a:lumOff val="35000"/>
                </a:schemeClr>
              </a:solidFill>
            </a:rPr>
            <a:t>%</a:t>
          </a:r>
        </a:p>
        <a:p xmlns:a="http://schemas.openxmlformats.org/drawingml/2006/main">
          <a:pPr algn="l"/>
          <a:endParaRPr lang="ja-JP" altLang="en-US" sz="1100">
            <a:solidFill>
              <a:schemeClr val="tx1">
                <a:lumMod val="65000"/>
                <a:lumOff val="35000"/>
              </a:schemeClr>
            </a:solidFill>
          </a:endParaRPr>
        </a:p>
      </cdr:txBody>
    </cdr:sp>
  </cdr:relSizeAnchor>
  <cdr:relSizeAnchor xmlns:cdr="http://schemas.openxmlformats.org/drawingml/2006/chartDrawing">
    <cdr:from>
      <cdr:x>0.93503</cdr:x>
      <cdr:y>0.84119</cdr:y>
    </cdr:from>
    <cdr:to>
      <cdr:x>1</cdr:x>
      <cdr:y>0.88258</cdr:y>
    </cdr:to>
    <cdr:sp macro="" textlink="">
      <cdr:nvSpPr>
        <cdr:cNvPr id="6" name="テキスト ボックス 1">
          <a:extLst xmlns:a="http://schemas.openxmlformats.org/drawingml/2006/main">
            <a:ext uri="{FF2B5EF4-FFF2-40B4-BE49-F238E27FC236}">
              <a16:creationId xmlns:a16="http://schemas.microsoft.com/office/drawing/2014/main" id="{23F51BFB-5329-4B5E-50D7-AB8402A2A63C}"/>
            </a:ext>
          </a:extLst>
        </cdr:cNvPr>
        <cdr:cNvSpPr txBox="1"/>
      </cdr:nvSpPr>
      <cdr:spPr>
        <a:xfrm xmlns:a="http://schemas.openxmlformats.org/drawingml/2006/main">
          <a:off x="5848350" y="4305300"/>
          <a:ext cx="406401" cy="2118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0927&#20869;&#38307;&#24220;2019FY&#12364;&#12435;&#23550;&#31574;&#12539;&#12383;&#12400;&#12371;&#23550;&#315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8">
          <cell r="C8" t="str">
            <v>話せると思う</v>
          </cell>
          <cell r="D8" t="str">
            <v>どちらかといえば話せると思う</v>
          </cell>
          <cell r="E8" t="str">
            <v>わからない</v>
          </cell>
          <cell r="F8" t="str">
            <v>どちらかといえば話せると思わない</v>
          </cell>
          <cell r="G8" t="str">
            <v>話せると思わない</v>
          </cell>
        </row>
        <row r="9">
          <cell r="B9" t="str">
            <v>[該当者数]</v>
          </cell>
        </row>
        <row r="10">
          <cell r="B10" t="str">
            <v>今回調査（1,647人）</v>
          </cell>
          <cell r="C10">
            <v>66.099999999999994</v>
          </cell>
          <cell r="D10">
            <v>22.6</v>
          </cell>
          <cell r="E10">
            <v>0.9</v>
          </cell>
          <cell r="F10">
            <v>6.3</v>
          </cell>
          <cell r="G10">
            <v>4.0999999999999996</v>
          </cell>
        </row>
        <row r="11">
          <cell r="B11" t="str">
            <v>2016年11月調査（1,815人）</v>
          </cell>
          <cell r="C11">
            <v>66.400000000000006</v>
          </cell>
          <cell r="D11">
            <v>21.5</v>
          </cell>
          <cell r="E11">
            <v>0.6</v>
          </cell>
          <cell r="F11">
            <v>6.8</v>
          </cell>
          <cell r="G11">
            <v>4.5999999999999996</v>
          </cell>
        </row>
        <row r="12">
          <cell r="B12" t="str">
            <v>[姓]</v>
          </cell>
        </row>
        <row r="13">
          <cell r="B13" t="str">
            <v>男性（774人）</v>
          </cell>
          <cell r="C13">
            <v>68.5</v>
          </cell>
          <cell r="D13">
            <v>21.4</v>
          </cell>
          <cell r="E13">
            <v>0.6</v>
          </cell>
          <cell r="F13">
            <v>5.7</v>
          </cell>
          <cell r="G13">
            <v>3.7</v>
          </cell>
        </row>
        <row r="14">
          <cell r="B14" t="str">
            <v>女性（873人）</v>
          </cell>
          <cell r="C14">
            <v>64</v>
          </cell>
          <cell r="D14">
            <v>23.7</v>
          </cell>
          <cell r="E14">
            <v>1.1000000000000001</v>
          </cell>
          <cell r="F14">
            <v>6.8</v>
          </cell>
          <cell r="G14">
            <v>4.4000000000000004</v>
          </cell>
        </row>
        <row r="15">
          <cell r="B15" t="str">
            <v>[年齢]</v>
          </cell>
        </row>
        <row r="16">
          <cell r="B16" t="str">
            <v>18～29歳（155人）</v>
          </cell>
          <cell r="C16">
            <v>56.8</v>
          </cell>
          <cell r="D16">
            <v>29.7</v>
          </cell>
          <cell r="E16">
            <v>0.6</v>
          </cell>
          <cell r="F16">
            <v>9</v>
          </cell>
          <cell r="G16">
            <v>3.9</v>
          </cell>
        </row>
        <row r="17">
          <cell r="B17" t="str">
            <v>30～39歳（178人）</v>
          </cell>
          <cell r="C17">
            <v>65.7</v>
          </cell>
          <cell r="D17">
            <v>27.5</v>
          </cell>
          <cell r="E17">
            <v>0</v>
          </cell>
          <cell r="F17">
            <v>4.5</v>
          </cell>
          <cell r="G17">
            <v>2.2000000000000002</v>
          </cell>
        </row>
        <row r="18">
          <cell r="B18" t="str">
            <v>40～49歳（295人）</v>
          </cell>
          <cell r="C18">
            <v>60</v>
          </cell>
          <cell r="D18">
            <v>29.8</v>
          </cell>
          <cell r="E18">
            <v>0.7</v>
          </cell>
          <cell r="F18">
            <v>7.5</v>
          </cell>
          <cell r="G18">
            <v>2</v>
          </cell>
        </row>
        <row r="19">
          <cell r="B19" t="str">
            <v>50～59歳（268人）</v>
          </cell>
          <cell r="C19">
            <v>61.9</v>
          </cell>
          <cell r="D19">
            <v>26.9</v>
          </cell>
          <cell r="E19">
            <v>0</v>
          </cell>
          <cell r="F19">
            <v>7.5</v>
          </cell>
          <cell r="G19">
            <v>3.7</v>
          </cell>
        </row>
        <row r="20">
          <cell r="B20" t="str">
            <v>60～69歳（324人）</v>
          </cell>
          <cell r="C20">
            <v>68.5</v>
          </cell>
          <cell r="D20">
            <v>18.2</v>
          </cell>
          <cell r="E20">
            <v>0.9</v>
          </cell>
          <cell r="F20">
            <v>6.2</v>
          </cell>
          <cell r="G20">
            <v>6.2</v>
          </cell>
        </row>
        <row r="21">
          <cell r="B21" t="str">
            <v>70歳以上（427人）</v>
          </cell>
          <cell r="C21">
            <v>74.7</v>
          </cell>
          <cell r="D21">
            <v>13.8</v>
          </cell>
          <cell r="E21">
            <v>2.1</v>
          </cell>
          <cell r="F21">
            <v>4.4000000000000004</v>
          </cell>
          <cell r="G21">
            <v>4.9000000000000004</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abSelected="1" zoomScale="115" zoomScaleNormal="115" workbookViewId="0">
      <selection activeCell="D8" sqref="D8"/>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5"/>
    </row>
    <row r="7" spans="1:7" x14ac:dyDescent="0.4">
      <c r="B7" s="6" t="s">
        <v>9</v>
      </c>
    </row>
    <row r="8" spans="1:7" x14ac:dyDescent="0.4">
      <c r="C8" s="1" t="str">
        <f>C29</f>
        <v>話せると思う</v>
      </c>
      <c r="D8" s="1" t="str">
        <f t="shared" ref="D8:G8" si="0">D29</f>
        <v>どちらかといえば話せると思う</v>
      </c>
      <c r="E8" s="1" t="str">
        <f t="shared" si="0"/>
        <v>わからない</v>
      </c>
      <c r="F8" s="1" t="str">
        <f t="shared" si="0"/>
        <v>どちらかといえば話せると思わない</v>
      </c>
      <c r="G8" s="1" t="str">
        <f t="shared" si="0"/>
        <v>話せると思わない</v>
      </c>
    </row>
    <row r="9" spans="1:7" x14ac:dyDescent="0.4">
      <c r="B9" s="1" t="str">
        <f>B30</f>
        <v>[該当者数]</v>
      </c>
    </row>
    <row r="10" spans="1:7" x14ac:dyDescent="0.4">
      <c r="B10" s="1" t="str">
        <f t="shared" ref="B10:G21" si="1">B31</f>
        <v>今回調査（1,647人）</v>
      </c>
      <c r="C10" s="7">
        <f t="shared" si="1"/>
        <v>66.099999999999994</v>
      </c>
      <c r="D10" s="7">
        <f t="shared" si="1"/>
        <v>22.6</v>
      </c>
      <c r="E10" s="7">
        <f t="shared" si="1"/>
        <v>0.9</v>
      </c>
      <c r="F10" s="7">
        <f t="shared" si="1"/>
        <v>6.3</v>
      </c>
      <c r="G10" s="7">
        <f t="shared" si="1"/>
        <v>4.0999999999999996</v>
      </c>
    </row>
    <row r="11" spans="1:7" x14ac:dyDescent="0.4">
      <c r="B11" s="1" t="str">
        <f t="shared" si="1"/>
        <v>2016年11月調査（1,815人）</v>
      </c>
      <c r="C11" s="7">
        <f t="shared" si="1"/>
        <v>66.400000000000006</v>
      </c>
      <c r="D11" s="7">
        <f t="shared" si="1"/>
        <v>21.5</v>
      </c>
      <c r="E11" s="7">
        <f t="shared" si="1"/>
        <v>0.6</v>
      </c>
      <c r="F11" s="7">
        <f t="shared" si="1"/>
        <v>6.8</v>
      </c>
      <c r="G11" s="7">
        <f t="shared" si="1"/>
        <v>4.5999999999999996</v>
      </c>
    </row>
    <row r="12" spans="1:7" x14ac:dyDescent="0.4">
      <c r="B12" s="1" t="str">
        <f t="shared" si="1"/>
        <v>[姓]</v>
      </c>
      <c r="C12" s="7"/>
      <c r="D12" s="7"/>
      <c r="E12" s="7"/>
      <c r="F12" s="7"/>
      <c r="G12" s="7"/>
    </row>
    <row r="13" spans="1:7" x14ac:dyDescent="0.4">
      <c r="B13" s="1" t="str">
        <f t="shared" si="1"/>
        <v>男性（774人）</v>
      </c>
      <c r="C13" s="7">
        <f t="shared" si="1"/>
        <v>68.5</v>
      </c>
      <c r="D13" s="7">
        <f t="shared" si="1"/>
        <v>21.4</v>
      </c>
      <c r="E13" s="7">
        <f t="shared" si="1"/>
        <v>0.6</v>
      </c>
      <c r="F13" s="7">
        <f t="shared" si="1"/>
        <v>5.7</v>
      </c>
      <c r="G13" s="7">
        <f t="shared" si="1"/>
        <v>3.7</v>
      </c>
    </row>
    <row r="14" spans="1:7" x14ac:dyDescent="0.4">
      <c r="B14" s="1" t="str">
        <f t="shared" si="1"/>
        <v>女性（873人）</v>
      </c>
      <c r="C14" s="7">
        <f t="shared" si="1"/>
        <v>64</v>
      </c>
      <c r="D14" s="7">
        <f t="shared" si="1"/>
        <v>23.7</v>
      </c>
      <c r="E14" s="7">
        <f t="shared" si="1"/>
        <v>1.1000000000000001</v>
      </c>
      <c r="F14" s="7">
        <f t="shared" si="1"/>
        <v>6.8</v>
      </c>
      <c r="G14" s="7">
        <f t="shared" si="1"/>
        <v>4.4000000000000004</v>
      </c>
    </row>
    <row r="15" spans="1:7" x14ac:dyDescent="0.4">
      <c r="B15" s="1" t="str">
        <f t="shared" si="1"/>
        <v>[年齢]</v>
      </c>
      <c r="C15" s="7"/>
      <c r="D15" s="7"/>
      <c r="E15" s="7"/>
      <c r="F15" s="7"/>
      <c r="G15" s="7"/>
    </row>
    <row r="16" spans="1:7" x14ac:dyDescent="0.4">
      <c r="B16" s="1" t="str">
        <f t="shared" si="1"/>
        <v>18～29歳（155人）</v>
      </c>
      <c r="C16" s="7">
        <f t="shared" si="1"/>
        <v>56.8</v>
      </c>
      <c r="D16" s="7">
        <f t="shared" si="1"/>
        <v>29.7</v>
      </c>
      <c r="E16" s="7">
        <f t="shared" si="1"/>
        <v>0.6</v>
      </c>
      <c r="F16" s="7">
        <f t="shared" si="1"/>
        <v>9</v>
      </c>
      <c r="G16" s="7">
        <f t="shared" si="1"/>
        <v>3.9</v>
      </c>
    </row>
    <row r="17" spans="2:7" x14ac:dyDescent="0.4">
      <c r="B17" s="1" t="str">
        <f t="shared" si="1"/>
        <v>30～39歳（178人）</v>
      </c>
      <c r="C17" s="7">
        <f t="shared" si="1"/>
        <v>65.7</v>
      </c>
      <c r="D17" s="7">
        <f t="shared" si="1"/>
        <v>27.5</v>
      </c>
      <c r="E17" s="7">
        <f t="shared" si="1"/>
        <v>0</v>
      </c>
      <c r="F17" s="7">
        <f t="shared" si="1"/>
        <v>4.5</v>
      </c>
      <c r="G17" s="7">
        <f t="shared" si="1"/>
        <v>2.2000000000000002</v>
      </c>
    </row>
    <row r="18" spans="2:7" x14ac:dyDescent="0.4">
      <c r="B18" s="1" t="str">
        <f t="shared" si="1"/>
        <v>40～49歳（295人）</v>
      </c>
      <c r="C18" s="7">
        <f t="shared" si="1"/>
        <v>60</v>
      </c>
      <c r="D18" s="7">
        <f t="shared" si="1"/>
        <v>29.8</v>
      </c>
      <c r="E18" s="7">
        <f t="shared" si="1"/>
        <v>0.7</v>
      </c>
      <c r="F18" s="7">
        <f t="shared" si="1"/>
        <v>7.5</v>
      </c>
      <c r="G18" s="7">
        <f t="shared" si="1"/>
        <v>2</v>
      </c>
    </row>
    <row r="19" spans="2:7" x14ac:dyDescent="0.4">
      <c r="B19" s="1" t="str">
        <f t="shared" si="1"/>
        <v>50～59歳（268人）</v>
      </c>
      <c r="C19" s="7">
        <f t="shared" si="1"/>
        <v>61.9</v>
      </c>
      <c r="D19" s="7">
        <f t="shared" si="1"/>
        <v>26.9</v>
      </c>
      <c r="E19" s="7">
        <f t="shared" si="1"/>
        <v>0</v>
      </c>
      <c r="F19" s="7">
        <f t="shared" si="1"/>
        <v>7.5</v>
      </c>
      <c r="G19" s="7">
        <f t="shared" si="1"/>
        <v>3.7</v>
      </c>
    </row>
    <row r="20" spans="2:7" x14ac:dyDescent="0.4">
      <c r="B20" s="1" t="str">
        <f t="shared" si="1"/>
        <v>60～69歳（324人）</v>
      </c>
      <c r="C20" s="7">
        <f t="shared" si="1"/>
        <v>68.5</v>
      </c>
      <c r="D20" s="7">
        <f t="shared" si="1"/>
        <v>18.2</v>
      </c>
      <c r="E20" s="7">
        <f t="shared" si="1"/>
        <v>0.9</v>
      </c>
      <c r="F20" s="7">
        <f t="shared" si="1"/>
        <v>6.2</v>
      </c>
      <c r="G20" s="7">
        <f t="shared" si="1"/>
        <v>6.2</v>
      </c>
    </row>
    <row r="21" spans="2:7" x14ac:dyDescent="0.4">
      <c r="B21" s="1" t="str">
        <f t="shared" si="1"/>
        <v>70歳以上（427人）</v>
      </c>
      <c r="C21" s="7">
        <f t="shared" si="1"/>
        <v>74.7</v>
      </c>
      <c r="D21" s="7">
        <f t="shared" si="1"/>
        <v>13.8</v>
      </c>
      <c r="E21" s="7">
        <f t="shared" si="1"/>
        <v>2.1</v>
      </c>
      <c r="F21" s="7">
        <f t="shared" si="1"/>
        <v>4.4000000000000004</v>
      </c>
      <c r="G21" s="7">
        <f t="shared" si="1"/>
        <v>4.9000000000000004</v>
      </c>
    </row>
    <row r="22" spans="2:7" x14ac:dyDescent="0.4">
      <c r="C22" s="8"/>
      <c r="D22" s="8"/>
      <c r="E22" s="9"/>
    </row>
    <row r="23" spans="2:7" x14ac:dyDescent="0.4">
      <c r="C23" s="8"/>
      <c r="D23" s="8"/>
      <c r="E23" s="9"/>
    </row>
    <row r="24" spans="2:7" x14ac:dyDescent="0.4">
      <c r="B24" s="10"/>
      <c r="C24" s="8"/>
      <c r="E24" s="11"/>
    </row>
    <row r="25" spans="2:7" x14ac:dyDescent="0.4">
      <c r="B25" s="10"/>
      <c r="C25" s="8"/>
      <c r="E25" s="11"/>
    </row>
    <row r="26" spans="2:7" x14ac:dyDescent="0.4">
      <c r="B26" s="10"/>
      <c r="C26" s="8"/>
      <c r="E26" s="11"/>
    </row>
    <row r="27" spans="2:7" x14ac:dyDescent="0.4">
      <c r="B27" s="10"/>
      <c r="C27" s="8"/>
      <c r="E27" s="11"/>
    </row>
    <row r="28" spans="2:7" x14ac:dyDescent="0.4">
      <c r="B28" s="6" t="s">
        <v>10</v>
      </c>
      <c r="C28" s="8"/>
      <c r="E28" s="11"/>
    </row>
    <row r="29" spans="2:7" x14ac:dyDescent="0.4">
      <c r="C29" s="1" t="s">
        <v>11</v>
      </c>
      <c r="D29" s="1" t="s">
        <v>12</v>
      </c>
      <c r="E29" s="1" t="s">
        <v>13</v>
      </c>
      <c r="F29" s="1" t="s">
        <v>14</v>
      </c>
      <c r="G29" s="1" t="s">
        <v>15</v>
      </c>
    </row>
    <row r="30" spans="2:7" x14ac:dyDescent="0.4">
      <c r="B30" s="1" t="s">
        <v>16</v>
      </c>
    </row>
    <row r="31" spans="2:7" x14ac:dyDescent="0.4">
      <c r="B31" s="1" t="s">
        <v>17</v>
      </c>
      <c r="C31" s="7">
        <v>66.099999999999994</v>
      </c>
      <c r="D31" s="7">
        <v>22.6</v>
      </c>
      <c r="E31" s="7">
        <v>0.9</v>
      </c>
      <c r="F31" s="7">
        <v>6.3</v>
      </c>
      <c r="G31" s="7">
        <v>4.0999999999999996</v>
      </c>
    </row>
    <row r="32" spans="2:7" x14ac:dyDescent="0.4">
      <c r="B32" s="1" t="s">
        <v>18</v>
      </c>
      <c r="C32" s="7">
        <v>66.400000000000006</v>
      </c>
      <c r="D32" s="7">
        <v>21.5</v>
      </c>
      <c r="E32" s="7">
        <v>0.6</v>
      </c>
      <c r="F32" s="7">
        <v>6.8</v>
      </c>
      <c r="G32" s="7">
        <v>4.5999999999999996</v>
      </c>
    </row>
    <row r="33" spans="2:7" x14ac:dyDescent="0.4">
      <c r="B33" s="1" t="s">
        <v>19</v>
      </c>
      <c r="C33" s="7"/>
      <c r="D33" s="7"/>
      <c r="E33" s="7"/>
      <c r="F33" s="7"/>
      <c r="G33" s="7"/>
    </row>
    <row r="34" spans="2:7" x14ac:dyDescent="0.4">
      <c r="B34" s="1" t="s">
        <v>20</v>
      </c>
      <c r="C34" s="7">
        <v>68.5</v>
      </c>
      <c r="D34" s="7">
        <v>21.4</v>
      </c>
      <c r="E34" s="7">
        <v>0.6</v>
      </c>
      <c r="F34" s="7">
        <v>5.7</v>
      </c>
      <c r="G34" s="7">
        <v>3.7</v>
      </c>
    </row>
    <row r="35" spans="2:7" x14ac:dyDescent="0.4">
      <c r="B35" s="1" t="s">
        <v>21</v>
      </c>
      <c r="C35" s="7">
        <v>64</v>
      </c>
      <c r="D35" s="7">
        <v>23.7</v>
      </c>
      <c r="E35" s="7">
        <v>1.1000000000000001</v>
      </c>
      <c r="F35" s="7">
        <v>6.8</v>
      </c>
      <c r="G35" s="7">
        <v>4.4000000000000004</v>
      </c>
    </row>
    <row r="36" spans="2:7" x14ac:dyDescent="0.4">
      <c r="B36" s="1" t="s">
        <v>22</v>
      </c>
      <c r="C36" s="7"/>
      <c r="D36" s="7"/>
      <c r="E36" s="7"/>
      <c r="F36" s="7"/>
      <c r="G36" s="7"/>
    </row>
    <row r="37" spans="2:7" x14ac:dyDescent="0.4">
      <c r="B37" s="1" t="s">
        <v>23</v>
      </c>
      <c r="C37" s="7">
        <v>56.8</v>
      </c>
      <c r="D37" s="7">
        <v>29.7</v>
      </c>
      <c r="E37" s="7">
        <v>0.6</v>
      </c>
      <c r="F37" s="7">
        <v>9</v>
      </c>
      <c r="G37" s="7">
        <v>3.9</v>
      </c>
    </row>
    <row r="38" spans="2:7" x14ac:dyDescent="0.4">
      <c r="B38" s="1" t="s">
        <v>24</v>
      </c>
      <c r="C38" s="7">
        <v>65.7</v>
      </c>
      <c r="D38" s="7">
        <v>27.5</v>
      </c>
      <c r="E38" s="7">
        <v>0</v>
      </c>
      <c r="F38" s="7">
        <v>4.5</v>
      </c>
      <c r="G38" s="7">
        <v>2.2000000000000002</v>
      </c>
    </row>
    <row r="39" spans="2:7" x14ac:dyDescent="0.4">
      <c r="B39" s="1" t="s">
        <v>25</v>
      </c>
      <c r="C39" s="7">
        <v>60</v>
      </c>
      <c r="D39" s="7">
        <v>29.8</v>
      </c>
      <c r="E39" s="7">
        <v>0.7</v>
      </c>
      <c r="F39" s="7">
        <v>7.5</v>
      </c>
      <c r="G39" s="7">
        <v>2</v>
      </c>
    </row>
    <row r="40" spans="2:7" x14ac:dyDescent="0.4">
      <c r="B40" s="1" t="s">
        <v>26</v>
      </c>
      <c r="C40" s="7">
        <v>61.9</v>
      </c>
      <c r="D40" s="7">
        <v>26.9</v>
      </c>
      <c r="E40" s="7">
        <v>0</v>
      </c>
      <c r="F40" s="7">
        <v>7.5</v>
      </c>
      <c r="G40" s="7">
        <v>3.7</v>
      </c>
    </row>
    <row r="41" spans="2:7" x14ac:dyDescent="0.4">
      <c r="B41" s="1" t="s">
        <v>27</v>
      </c>
      <c r="C41" s="7">
        <v>68.5</v>
      </c>
      <c r="D41" s="7">
        <v>18.2</v>
      </c>
      <c r="E41" s="7">
        <v>0.9</v>
      </c>
      <c r="F41" s="7">
        <v>6.2</v>
      </c>
      <c r="G41" s="7">
        <v>6.2</v>
      </c>
    </row>
    <row r="42" spans="2:7" x14ac:dyDescent="0.4">
      <c r="B42" s="1" t="s">
        <v>28</v>
      </c>
      <c r="C42" s="7">
        <v>74.7</v>
      </c>
      <c r="D42" s="7">
        <v>13.8</v>
      </c>
      <c r="E42" s="7">
        <v>2.1</v>
      </c>
      <c r="F42" s="7">
        <v>4.4000000000000004</v>
      </c>
      <c r="G42" s="7">
        <v>4.9000000000000004</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2022-09-09T02:51:08Z</dcterms:created>
  <dcterms:modified xsi:type="dcterms:W3CDTF">2022-09-09T02:51:08Z</dcterms:modified>
</cp:coreProperties>
</file>