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8"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B21" i="1"/>
  <c r="C20" i="1"/>
  <c r="B20" i="1"/>
  <c r="C19" i="1"/>
  <c r="B19" i="1"/>
  <c r="C18" i="1"/>
  <c r="B18" i="1"/>
  <c r="C17" i="1"/>
  <c r="B17" i="1"/>
  <c r="C16" i="1"/>
  <c r="B16" i="1"/>
  <c r="C15" i="1"/>
  <c r="B15" i="1"/>
  <c r="C14" i="1"/>
  <c r="B14" i="1"/>
  <c r="C13" i="1"/>
  <c r="B13" i="1"/>
  <c r="C12" i="1"/>
  <c r="B12" i="1"/>
  <c r="C11" i="1"/>
  <c r="B11" i="1"/>
  <c r="C10" i="1"/>
  <c r="B10" i="1"/>
  <c r="C9" i="1"/>
  <c r="B9" i="1"/>
</calcChain>
</file>

<file path=xl/sharedStrings.xml><?xml version="1.0" encoding="utf-8"?>
<sst xmlns="http://schemas.openxmlformats.org/spreadsheetml/2006/main" count="26" uniqueCount="25">
  <si>
    <t>図表名</t>
  </si>
  <si>
    <t>活動種類別実施組合数</t>
    <phoneticPr fontId="1"/>
  </si>
  <si>
    <t>メインカテゴリー</t>
  </si>
  <si>
    <t>産業</t>
  </si>
  <si>
    <t>サブカテゴリー</t>
  </si>
  <si>
    <t>その他サービス</t>
  </si>
  <si>
    <t>コメント</t>
  </si>
  <si>
    <t>活動種類別実施組合数について、活動内容は文化活動が最も多く、次いで食に関する活動や居場所の提供が多く行われている。 これらの組合員活動が地域に助け合いの輪を構築しており、多種多様な取組の展開に より地域社会を支えていることが伺える。</t>
    <rPh sb="15" eb="17">
      <t>カツドウ</t>
    </rPh>
    <rPh sb="17" eb="19">
      <t>ナイヨウ</t>
    </rPh>
    <phoneticPr fontId="1"/>
  </si>
  <si>
    <t>脚注</t>
  </si>
  <si>
    <t>組合員活動とは、生協法の規定に基づく事業とは異なり、組合員有志による任意の助け合い活動等として行われるものである。 活動種類は複数回答可。</t>
    <phoneticPr fontId="1"/>
  </si>
  <si>
    <t>グラフ用データ</t>
  </si>
  <si>
    <t>グラフ用元データ</t>
  </si>
  <si>
    <t>子育て支援活動</t>
    <rPh sb="0" eb="2">
      <t>コソダテ</t>
    </rPh>
    <rPh sb="3" eb="7">
      <t>シエn</t>
    </rPh>
    <phoneticPr fontId="1"/>
  </si>
  <si>
    <t>家事援助活動</t>
    <rPh sb="0" eb="4">
      <t xml:space="preserve">カジ </t>
    </rPh>
    <rPh sb="4" eb="6">
      <t>カツドウ</t>
    </rPh>
    <phoneticPr fontId="1"/>
  </si>
  <si>
    <t>食事会</t>
    <rPh sb="0" eb="3">
      <t>ショク</t>
    </rPh>
    <phoneticPr fontId="1"/>
  </si>
  <si>
    <t>居場所の提供(サロン)</t>
    <rPh sb="0" eb="3">
      <t>イバセィオ</t>
    </rPh>
    <rPh sb="4" eb="6">
      <t>テイキョウ</t>
    </rPh>
    <phoneticPr fontId="1"/>
  </si>
  <si>
    <t>介護予防活動</t>
    <rPh sb="0" eb="2">
      <t>カイゴ</t>
    </rPh>
    <rPh sb="2" eb="4">
      <t>ヨボウ</t>
    </rPh>
    <rPh sb="4" eb="6">
      <t>カツドウ</t>
    </rPh>
    <phoneticPr fontId="1"/>
  </si>
  <si>
    <t>移動支援</t>
    <rPh sb="0" eb="4">
      <t>イドウ</t>
    </rPh>
    <phoneticPr fontId="1"/>
  </si>
  <si>
    <t>相談支援</t>
    <rPh sb="0" eb="2">
      <t>ソウダn</t>
    </rPh>
    <rPh sb="2" eb="4">
      <t>シエn</t>
    </rPh>
    <phoneticPr fontId="1"/>
  </si>
  <si>
    <t>食に関する活動</t>
    <rPh sb="0" eb="1">
      <t>ショクニカ</t>
    </rPh>
    <rPh sb="5" eb="7">
      <t>カツドウ</t>
    </rPh>
    <phoneticPr fontId="1"/>
  </si>
  <si>
    <t>文化活動</t>
    <rPh sb="0" eb="2">
      <t>ブンカ</t>
    </rPh>
    <rPh sb="2" eb="4">
      <t>カツドウ</t>
    </rPh>
    <phoneticPr fontId="1"/>
  </si>
  <si>
    <t>被災地支援</t>
    <rPh sb="0" eb="3">
      <t>ヒサイ</t>
    </rPh>
    <rPh sb="3" eb="5">
      <t>シエn</t>
    </rPh>
    <phoneticPr fontId="1"/>
  </si>
  <si>
    <t>防災・減災活動</t>
    <rPh sb="0" eb="2">
      <t>ボウサイ</t>
    </rPh>
    <rPh sb="3" eb="4">
      <t>ゲn</t>
    </rPh>
    <rPh sb="4" eb="5">
      <t>サイガイ</t>
    </rPh>
    <rPh sb="5" eb="7">
      <t>カツドウ</t>
    </rPh>
    <phoneticPr fontId="1"/>
  </si>
  <si>
    <t>助成活動</t>
    <rPh sb="0" eb="2">
      <t xml:space="preserve">ジョセイ </t>
    </rPh>
    <rPh sb="2" eb="4">
      <t>カツドウ</t>
    </rPh>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</si>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</sst>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0" borderId="3" xfId="0" applyBorder="1"/>
    <xf numFmtId="0" fontId="0" fillId="3" borderId="4" xfId="0" applyFill="1" applyBorder="1"/>
    <xf numFmtId="1" fontId="0" fillId="2" borderId="0" xfId="0" applyNumberFormat="1" applyFill="1"/>
    <xf numFmtId="176" fontId="0" fillId="2" borderId="0" xfId="0" applyNumberFormat="1" applyFill="1"/>
    <xf numFmtId="177"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活動種類別実施組合数</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2A3151"/>
            </a:solidFill>
            <a:ln>
              <a:noFill/>
            </a:ln>
            <a:effectLst/>
          </c:spPr>
          <c:invertIfNegative val="0"/>
          <c:dPt>
            <c:idx val="1"/>
            <c:invertIfNegative val="0"/>
            <c:bubble3D val="0"/>
            <c:extLst>
              <c:ext xmlns:c16="http://schemas.microsoft.com/office/drawing/2014/chart" uri="{C3380CC4-5D6E-409C-BE32-E72D297353CC}">
                <c16:uniqueId val="{00000000-620F-431D-AD7D-E3E88C484A23}"/>
              </c:ext>
            </c:extLst>
          </c:dPt>
          <c:dPt>
            <c:idx val="2"/>
            <c:invertIfNegative val="0"/>
            <c:bubble3D val="0"/>
            <c:extLst>
              <c:ext xmlns:c16="http://schemas.microsoft.com/office/drawing/2014/chart" uri="{C3380CC4-5D6E-409C-BE32-E72D297353CC}">
                <c16:uniqueId val="{00000001-620F-431D-AD7D-E3E88C484A23}"/>
              </c:ext>
            </c:extLst>
          </c:dPt>
          <c:dPt>
            <c:idx val="3"/>
            <c:invertIfNegative val="0"/>
            <c:bubble3D val="0"/>
            <c:extLst>
              <c:ext xmlns:c16="http://schemas.microsoft.com/office/drawing/2014/chart" uri="{C3380CC4-5D6E-409C-BE32-E72D297353CC}">
                <c16:uniqueId val="{00000002-620F-431D-AD7D-E3E88C484A23}"/>
              </c:ext>
            </c:extLst>
          </c:dPt>
          <c:dPt>
            <c:idx val="4"/>
            <c:invertIfNegative val="0"/>
            <c:bubble3D val="0"/>
            <c:extLst>
              <c:ext xmlns:c16="http://schemas.microsoft.com/office/drawing/2014/chart" uri="{C3380CC4-5D6E-409C-BE32-E72D297353CC}">
                <c16:uniqueId val="{00000003-620F-431D-AD7D-E3E88C484A23}"/>
              </c:ext>
            </c:extLst>
          </c:dPt>
          <c:dPt>
            <c:idx val="5"/>
            <c:invertIfNegative val="0"/>
            <c:bubble3D val="0"/>
            <c:extLst>
              <c:ext xmlns:c16="http://schemas.microsoft.com/office/drawing/2014/chart" uri="{C3380CC4-5D6E-409C-BE32-E72D297353CC}">
                <c16:uniqueId val="{00000004-620F-431D-AD7D-E3E88C484A23}"/>
              </c:ext>
            </c:extLst>
          </c:dPt>
          <c:dPt>
            <c:idx val="6"/>
            <c:invertIfNegative val="0"/>
            <c:bubble3D val="0"/>
            <c:extLst>
              <c:ext xmlns:c16="http://schemas.microsoft.com/office/drawing/2014/chart" uri="{C3380CC4-5D6E-409C-BE32-E72D297353CC}">
                <c16:uniqueId val="{00000005-620F-431D-AD7D-E3E88C484A23}"/>
              </c:ext>
            </c:extLst>
          </c:dPt>
          <c:dPt>
            <c:idx val="7"/>
            <c:invertIfNegative val="0"/>
            <c:bubble3D val="0"/>
            <c:extLst>
              <c:ext xmlns:c16="http://schemas.microsoft.com/office/drawing/2014/chart" uri="{C3380CC4-5D6E-409C-BE32-E72D297353CC}">
                <c16:uniqueId val="{00000006-620F-431D-AD7D-E3E88C484A23}"/>
              </c:ext>
            </c:extLst>
          </c:dPt>
          <c:dPt>
            <c:idx val="8"/>
            <c:invertIfNegative val="0"/>
            <c:bubble3D val="0"/>
            <c:extLst>
              <c:ext xmlns:c16="http://schemas.microsoft.com/office/drawing/2014/chart" uri="{C3380CC4-5D6E-409C-BE32-E72D297353CC}">
                <c16:uniqueId val="{00000007-620F-431D-AD7D-E3E88C484A23}"/>
              </c:ext>
            </c:extLst>
          </c:dPt>
          <c:dPt>
            <c:idx val="9"/>
            <c:invertIfNegative val="0"/>
            <c:bubble3D val="0"/>
            <c:extLst>
              <c:ext xmlns:c16="http://schemas.microsoft.com/office/drawing/2014/chart" uri="{C3380CC4-5D6E-409C-BE32-E72D297353CC}">
                <c16:uniqueId val="{00000008-620F-431D-AD7D-E3E88C484A23}"/>
              </c:ext>
            </c:extLst>
          </c:dPt>
          <c:dPt>
            <c:idx val="10"/>
            <c:invertIfNegative val="0"/>
            <c:bubble3D val="0"/>
            <c:extLst>
              <c:ext xmlns:c16="http://schemas.microsoft.com/office/drawing/2014/chart" uri="{C3380CC4-5D6E-409C-BE32-E72D297353CC}">
                <c16:uniqueId val="{00000009-620F-431D-AD7D-E3E88C484A23}"/>
              </c:ext>
            </c:extLst>
          </c:dPt>
          <c:dPt>
            <c:idx val="11"/>
            <c:invertIfNegative val="0"/>
            <c:bubble3D val="0"/>
            <c:extLst>
              <c:ext xmlns:c16="http://schemas.microsoft.com/office/drawing/2014/chart" uri="{C3380CC4-5D6E-409C-BE32-E72D297353CC}">
                <c16:uniqueId val="{0000000A-620F-431D-AD7D-E3E88C484A23}"/>
              </c:ext>
            </c:extLst>
          </c:dPt>
          <c:dPt>
            <c:idx val="12"/>
            <c:invertIfNegative val="0"/>
            <c:bubble3D val="0"/>
            <c:extLst>
              <c:ext xmlns:c16="http://schemas.microsoft.com/office/drawing/2014/chart" uri="{C3380CC4-5D6E-409C-BE32-E72D297353CC}">
                <c16:uniqueId val="{0000000B-620F-431D-AD7D-E3E88C484A23}"/>
              </c:ext>
            </c:extLst>
          </c:dPt>
          <c:dPt>
            <c:idx val="13"/>
            <c:invertIfNegative val="0"/>
            <c:bubble3D val="0"/>
            <c:extLst>
              <c:ext xmlns:c16="http://schemas.microsoft.com/office/drawing/2014/chart" uri="{C3380CC4-5D6E-409C-BE32-E72D297353CC}">
                <c16:uniqueId val="{0000000C-620F-431D-AD7D-E3E88C484A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'8'!$B$8:$B$21</c:f>
              <c:strCache>
                <c:ptCount val="14"/>
                <c:pt idx="1">
                  <c:v>子育て支援活動</c:v>
                </c:pt>
                <c:pt idx="2">
                  <c:v>家事援助活動</c:v>
                </c:pt>
                <c:pt idx="3">
                  <c:v>食事会</c:v>
                </c:pt>
                <c:pt idx="4">
                  <c:v>居場所の提供(サロン)</c:v>
                </c:pt>
                <c:pt idx="5">
                  <c:v>介護予防活動</c:v>
                </c:pt>
                <c:pt idx="6">
                  <c:v>移動支援</c:v>
                </c:pt>
                <c:pt idx="7">
                  <c:v>相談支援</c:v>
                </c:pt>
                <c:pt idx="8">
                  <c:v>食に関する活動</c:v>
                </c:pt>
                <c:pt idx="9">
                  <c:v>文化活動</c:v>
                </c:pt>
                <c:pt idx="10">
                  <c:v>被災地支援</c:v>
                </c:pt>
                <c:pt idx="11">
                  <c:v>防災・減災活動</c:v>
                </c:pt>
                <c:pt idx="12">
                  <c:v>助成活動</c:v>
                </c:pt>
                <c:pt idx="13">
                  <c:v>その他</c:v>
                </c:pt>
              </c:strCache>
            </c:strRef>
          </c:cat>
          <c:val>
            <c:numRef>
              <c:f>'8'!$C$8:$C$21</c:f>
              <c:numCache>
                <c:formatCode>General</c:formatCode>
                <c:ptCount val="14"/>
                <c:pt idx="1">
                  <c:v>106</c:v>
                </c:pt>
                <c:pt idx="2" formatCode="0">
                  <c:v>83</c:v>
                </c:pt>
                <c:pt idx="3" formatCode="0">
                  <c:v>75</c:v>
                </c:pt>
                <c:pt idx="4" formatCode="0">
                  <c:v>120</c:v>
                </c:pt>
                <c:pt idx="5" formatCode="0">
                  <c:v>78</c:v>
                </c:pt>
                <c:pt idx="6" formatCode="0">
                  <c:v>23</c:v>
                </c:pt>
                <c:pt idx="7" formatCode="0">
                  <c:v>93</c:v>
                </c:pt>
                <c:pt idx="8" formatCode="0">
                  <c:v>188</c:v>
                </c:pt>
                <c:pt idx="9" formatCode="0">
                  <c:v>202</c:v>
                </c:pt>
                <c:pt idx="10" formatCode="0">
                  <c:v>94</c:v>
                </c:pt>
                <c:pt idx="11" formatCode="0">
                  <c:v>95</c:v>
                </c:pt>
                <c:pt idx="12" formatCode="0">
                  <c:v>68</c:v>
                </c:pt>
                <c:pt idx="13" formatCode="0">
                  <c:v>264</c:v>
                </c:pt>
              </c:numCache>
            </c:numRef>
          </c:val>
          <c:extLst>
            <c:ext xmlns:c16="http://schemas.microsoft.com/office/drawing/2014/chart" uri="{C3380CC4-5D6E-409C-BE32-E72D297353CC}">
              <c16:uniqueId val="{0000000D-620F-431D-AD7D-E3E88C484A23}"/>
            </c:ext>
          </c:extLst>
        </c:ser>
        <c:dLbls>
          <c:showLegendKey val="0"/>
          <c:showVal val="0"/>
          <c:showCatName val="0"/>
          <c:showSerName val="0"/>
          <c:showPercent val="0"/>
          <c:showBubbleSize val="0"/>
        </c:dLbls>
        <c:gapWidth val="100"/>
        <c:axId val="1667131088"/>
        <c:axId val="1667132736"/>
      </c:barChart>
      <c:catAx>
        <c:axId val="1667131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67132736"/>
        <c:crosses val="autoZero"/>
        <c:auto val="1"/>
        <c:lblAlgn val="ctr"/>
        <c:lblOffset val="100"/>
        <c:noMultiLvlLbl val="0"/>
      </c:catAx>
      <c:valAx>
        <c:axId val="16671327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671310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629593</xdr:colOff>
      <xdr:row>10</xdr:row>
      <xdr:rowOff>206280</xdr:rowOff>
    </xdr:from>
    <xdr:to>
      <xdr:col>16</xdr:col>
      <xdr:colOff>386953</xdr:colOff>
      <xdr:row>29</xdr:row>
      <xdr:rowOff>119062</xdr:rowOff>
    </xdr:to>
    <xdr:graphicFrame macro="">
      <xdr:nvGraphicFramePr>
        <xdr:cNvPr id="2" name="グラフ 1">
          <a:extLst>
            <a:ext uri="{FF2B5EF4-FFF2-40B4-BE49-F238E27FC236}">
              <a16:creationId xmlns:a16="http://schemas.microsoft.com/office/drawing/2014/main" id="{230DD876-CF91-F8A0-1F10-2CD568786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20530&#21402;&#21172;&#30465;2021FY&#28040;&#36027;&#29983;&#27963;&#21332;&#21516;&#32068;&#21512;&#36899;&#21512;&#20250;&#23455;&#24907;&#35519;&#26619;&#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sheetData sheetId="1"/>
      <sheetData sheetId="2"/>
      <sheetData sheetId="3"/>
      <sheetData sheetId="4"/>
      <sheetData sheetId="5"/>
      <sheetData sheetId="6"/>
      <sheetData sheetId="7">
        <row r="9">
          <cell r="B9" t="str">
            <v>子育て支援活動</v>
          </cell>
          <cell r="C9">
            <v>106</v>
          </cell>
        </row>
        <row r="10">
          <cell r="B10" t="str">
            <v>家事援助活動</v>
          </cell>
          <cell r="C10">
            <v>83</v>
          </cell>
        </row>
        <row r="11">
          <cell r="B11" t="str">
            <v>食事会</v>
          </cell>
          <cell r="C11">
            <v>75</v>
          </cell>
        </row>
        <row r="12">
          <cell r="B12" t="str">
            <v>居場所の提供(サロン)</v>
          </cell>
          <cell r="C12">
            <v>120</v>
          </cell>
        </row>
        <row r="13">
          <cell r="B13" t="str">
            <v>介護予防活動</v>
          </cell>
          <cell r="C13">
            <v>78</v>
          </cell>
        </row>
        <row r="14">
          <cell r="B14" t="str">
            <v>移動支援</v>
          </cell>
          <cell r="C14">
            <v>23</v>
          </cell>
        </row>
        <row r="15">
          <cell r="B15" t="str">
            <v>相談支援</v>
          </cell>
          <cell r="C15">
            <v>93</v>
          </cell>
        </row>
        <row r="16">
          <cell r="B16" t="str">
            <v>食に関する活動</v>
          </cell>
          <cell r="C16">
            <v>188</v>
          </cell>
        </row>
        <row r="17">
          <cell r="B17" t="str">
            <v>文化活動</v>
          </cell>
          <cell r="C17">
            <v>202</v>
          </cell>
        </row>
        <row r="18">
          <cell r="B18" t="str">
            <v>被災地支援</v>
          </cell>
          <cell r="C18">
            <v>94</v>
          </cell>
        </row>
        <row r="19">
          <cell r="B19" t="str">
            <v>防災・減災活動</v>
          </cell>
          <cell r="C19">
            <v>95</v>
          </cell>
        </row>
        <row r="20">
          <cell r="B20" t="str">
            <v>助成活動</v>
          </cell>
          <cell r="C20">
            <v>68</v>
          </cell>
        </row>
        <row r="21">
          <cell r="B21" t="str">
            <v>その他</v>
          </cell>
          <cell r="C21">
            <v>264</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topLeftCell="A7" zoomScale="75" zoomScaleNormal="75" workbookViewId="0">
      <selection activeCell="F17" sqref="F17"/>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6" t="s">
        <v>9</v>
      </c>
    </row>
    <row r="7" spans="1:5" x14ac:dyDescent="0.4">
      <c r="B7" s="7" t="s">
        <v>10</v>
      </c>
    </row>
    <row r="9" spans="1:5" x14ac:dyDescent="0.4">
      <c r="B9" s="1" t="str">
        <f t="shared" ref="B9:C21" si="0">B30</f>
        <v>子育て支援活動</v>
      </c>
      <c r="C9" s="1">
        <f t="shared" si="0"/>
        <v>106</v>
      </c>
    </row>
    <row r="10" spans="1:5" x14ac:dyDescent="0.4">
      <c r="B10" s="8" t="str">
        <f t="shared" si="0"/>
        <v>家事援助活動</v>
      </c>
      <c r="C10" s="8">
        <f t="shared" si="0"/>
        <v>83</v>
      </c>
      <c r="D10" s="9"/>
      <c r="E10" s="10"/>
    </row>
    <row r="11" spans="1:5" x14ac:dyDescent="0.4">
      <c r="B11" s="8" t="str">
        <f t="shared" si="0"/>
        <v>食事会</v>
      </c>
      <c r="C11" s="8">
        <f t="shared" si="0"/>
        <v>75</v>
      </c>
      <c r="D11" s="9"/>
      <c r="E11" s="10"/>
    </row>
    <row r="12" spans="1:5" x14ac:dyDescent="0.4">
      <c r="B12" s="8" t="str">
        <f t="shared" si="0"/>
        <v>居場所の提供(サロン)</v>
      </c>
      <c r="C12" s="8">
        <f t="shared" si="0"/>
        <v>120</v>
      </c>
      <c r="D12" s="9"/>
      <c r="E12" s="10"/>
    </row>
    <row r="13" spans="1:5" x14ac:dyDescent="0.4">
      <c r="B13" s="8" t="str">
        <f t="shared" si="0"/>
        <v>介護予防活動</v>
      </c>
      <c r="C13" s="8">
        <f t="shared" si="0"/>
        <v>78</v>
      </c>
      <c r="D13" s="9"/>
      <c r="E13" s="10"/>
    </row>
    <row r="14" spans="1:5" x14ac:dyDescent="0.4">
      <c r="B14" s="8" t="str">
        <f t="shared" si="0"/>
        <v>移動支援</v>
      </c>
      <c r="C14" s="8">
        <f t="shared" si="0"/>
        <v>23</v>
      </c>
      <c r="D14" s="9"/>
      <c r="E14" s="10"/>
    </row>
    <row r="15" spans="1:5" x14ac:dyDescent="0.4">
      <c r="B15" s="8" t="str">
        <f t="shared" si="0"/>
        <v>相談支援</v>
      </c>
      <c r="C15" s="8">
        <f t="shared" si="0"/>
        <v>93</v>
      </c>
      <c r="D15" s="9"/>
      <c r="E15" s="10"/>
    </row>
    <row r="16" spans="1:5" x14ac:dyDescent="0.4">
      <c r="B16" s="8" t="str">
        <f t="shared" si="0"/>
        <v>食に関する活動</v>
      </c>
      <c r="C16" s="8">
        <f t="shared" si="0"/>
        <v>188</v>
      </c>
      <c r="D16" s="9"/>
      <c r="E16" s="10"/>
    </row>
    <row r="17" spans="2:5" x14ac:dyDescent="0.4">
      <c r="B17" s="8" t="str">
        <f t="shared" si="0"/>
        <v>文化活動</v>
      </c>
      <c r="C17" s="8">
        <f t="shared" si="0"/>
        <v>202</v>
      </c>
      <c r="D17" s="9"/>
      <c r="E17" s="10"/>
    </row>
    <row r="18" spans="2:5" x14ac:dyDescent="0.4">
      <c r="B18" s="8" t="str">
        <f t="shared" si="0"/>
        <v>被災地支援</v>
      </c>
      <c r="C18" s="8">
        <f t="shared" si="0"/>
        <v>94</v>
      </c>
      <c r="D18" s="9"/>
      <c r="E18" s="10"/>
    </row>
    <row r="19" spans="2:5" x14ac:dyDescent="0.4">
      <c r="B19" s="8" t="str">
        <f t="shared" si="0"/>
        <v>防災・減災活動</v>
      </c>
      <c r="C19" s="8">
        <f t="shared" si="0"/>
        <v>95</v>
      </c>
      <c r="D19" s="9"/>
      <c r="E19" s="10"/>
    </row>
    <row r="20" spans="2:5" x14ac:dyDescent="0.4">
      <c r="B20" s="8" t="str">
        <f t="shared" si="0"/>
        <v>助成活動</v>
      </c>
      <c r="C20" s="8">
        <f t="shared" si="0"/>
        <v>68</v>
      </c>
      <c r="D20" s="9"/>
      <c r="E20" s="10"/>
    </row>
    <row r="21" spans="2:5" x14ac:dyDescent="0.4">
      <c r="B21" s="8" t="str">
        <f t="shared" si="0"/>
        <v>その他</v>
      </c>
      <c r="C21" s="8">
        <f t="shared" si="0"/>
        <v>264</v>
      </c>
      <c r="D21" s="9"/>
      <c r="E21" s="10"/>
    </row>
    <row r="22" spans="2:5" x14ac:dyDescent="0.4">
      <c r="C22" s="9"/>
      <c r="D22" s="9"/>
      <c r="E22" s="10"/>
    </row>
    <row r="23" spans="2:5" x14ac:dyDescent="0.4">
      <c r="B23" s="8"/>
      <c r="C23" s="9"/>
      <c r="D23" s="9"/>
      <c r="E23" s="10"/>
    </row>
    <row r="24" spans="2:5" x14ac:dyDescent="0.4">
      <c r="B24" s="8"/>
      <c r="C24" s="9"/>
      <c r="E24" s="11"/>
    </row>
    <row r="25" spans="2:5" x14ac:dyDescent="0.4">
      <c r="B25" s="8"/>
      <c r="C25" s="9"/>
      <c r="E25" s="11"/>
    </row>
    <row r="26" spans="2:5" x14ac:dyDescent="0.4">
      <c r="B26" s="8"/>
      <c r="C26" s="9"/>
      <c r="E26" s="11"/>
    </row>
    <row r="27" spans="2:5" x14ac:dyDescent="0.4">
      <c r="B27" s="8"/>
      <c r="C27" s="9"/>
      <c r="E27" s="11"/>
    </row>
    <row r="28" spans="2:5" x14ac:dyDescent="0.4">
      <c r="B28" s="7" t="s">
        <v>11</v>
      </c>
      <c r="C28" s="9"/>
      <c r="E28" s="11"/>
    </row>
    <row r="29" spans="2:5" x14ac:dyDescent="0.4">
      <c r="B29" s="1" t="s">
        <v>1</v>
      </c>
    </row>
    <row r="30" spans="2:5" x14ac:dyDescent="0.4">
      <c r="B30" s="1" t="s">
        <v>12</v>
      </c>
      <c r="C30" s="1">
        <v>106</v>
      </c>
    </row>
    <row r="31" spans="2:5" x14ac:dyDescent="0.4">
      <c r="B31" s="1" t="s">
        <v>13</v>
      </c>
      <c r="C31" s="1">
        <v>83</v>
      </c>
    </row>
    <row r="32" spans="2:5" x14ac:dyDescent="0.4">
      <c r="B32" s="1" t="s">
        <v>14</v>
      </c>
      <c r="C32" s="1">
        <v>75</v>
      </c>
    </row>
    <row r="33" spans="2:3" x14ac:dyDescent="0.4">
      <c r="B33" s="1" t="s">
        <v>15</v>
      </c>
      <c r="C33" s="1">
        <v>120</v>
      </c>
    </row>
    <row r="34" spans="2:3" x14ac:dyDescent="0.4">
      <c r="B34" s="1" t="s">
        <v>16</v>
      </c>
      <c r="C34" s="1">
        <v>78</v>
      </c>
    </row>
    <row r="35" spans="2:3" x14ac:dyDescent="0.4">
      <c r="B35" s="1" t="s">
        <v>17</v>
      </c>
      <c r="C35" s="1">
        <v>23</v>
      </c>
    </row>
    <row r="36" spans="2:3" x14ac:dyDescent="0.4">
      <c r="B36" s="1" t="s">
        <v>18</v>
      </c>
      <c r="C36" s="1">
        <v>93</v>
      </c>
    </row>
    <row r="37" spans="2:3" x14ac:dyDescent="0.4">
      <c r="B37" s="1" t="s">
        <v>19</v>
      </c>
      <c r="C37" s="1">
        <v>188</v>
      </c>
    </row>
    <row r="38" spans="2:3" x14ac:dyDescent="0.4">
      <c r="B38" s="1" t="s">
        <v>20</v>
      </c>
      <c r="C38" s="1">
        <v>202</v>
      </c>
    </row>
    <row r="39" spans="2:3" x14ac:dyDescent="0.4">
      <c r="B39" s="1" t="s">
        <v>21</v>
      </c>
      <c r="C39" s="1">
        <v>94</v>
      </c>
    </row>
    <row r="40" spans="2:3" x14ac:dyDescent="0.4">
      <c r="B40" s="1" t="s">
        <v>22</v>
      </c>
      <c r="C40" s="1">
        <v>95</v>
      </c>
    </row>
    <row r="41" spans="2:3" x14ac:dyDescent="0.4">
      <c r="B41" s="1" t="s">
        <v>23</v>
      </c>
      <c r="C41" s="1">
        <v>68</v>
      </c>
    </row>
    <row r="42" spans="2:3" x14ac:dyDescent="0.4">
      <c r="B42" s="1" t="s">
        <v>24</v>
      </c>
      <c r="C42" s="1">
        <v>264</v>
      </c>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2022-09-09T03:11:02Z</dcterms:created>
  <dcterms:modified xsi:type="dcterms:W3CDTF">2022-09-09T03:11:02Z</dcterms:modified>
</cp:coreProperties>
</file>