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1CFDA9D-A684-455C-8676-01AF2CB0EE57}" xr6:coauthVersionLast="47" xr6:coauthVersionMax="47" xr10:uidLastSave="{00000000-0000-0000-0000-000000000000}"/>
  <bookViews>
    <workbookView xWindow="2730" yWindow="1710" windowWidth="21105" windowHeight="14490" xr2:uid="{3AC715D2-C96A-49C7-919E-2145A150CA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<sst xmlns="http://schemas.openxmlformats.org/spreadsheetml/2006/main" count="49" uniqueCount="49">
  <si>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</si>
  <si>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202409_ir_120-97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</si>
  <si>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</si>
  <si>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</si>
  <si>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</si>
  <si>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</si>
  <si>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</si>
  <si>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</si>
  <si>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</si>
  <si>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</si>
  <si>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</si>
  <si>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</si>
  <si>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</si>
  <si>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</si>
  <si>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</si>
  <si>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</si>
  <si>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</si>
  <si>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</si>
  <si>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投資信託保有経験－年収・時価総額別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</si>
  <si>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</si>
  <si>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</si>
  <si>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</si>
  <si>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</si>
  <si>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</si>
  <si>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保有する証券の時価総額が高いほど、投資信託を「現在持っている」割合は高い。</t>
    <rPh sb="17" eb="19">
      <t>トウシ</t>
    </rPh>
    <rPh sb="19" eb="21">
      <t>シンタク</t>
    </rPh>
    <phoneticPr fontId="4"/>
  </si>
  <si>
    <t>脚注</t>
  </si>
  <si>
    <t>択一回答　</t>
    <rPh sb="0" eb="2">
      <t>タクイツ</t>
    </rPh>
    <phoneticPr fontId="4"/>
  </si>
  <si>
    <t>元図表名</t>
  </si>
  <si>
    <t>図表102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</si>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</sst>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投資信託保有経験－年収・時価総額別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968489306493774"/>
          <c:y val="8.2769062607533958E-2"/>
          <c:w val="0.76383357506972938"/>
          <c:h val="0.779986137145967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'[1]97'!$C$21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B7-4826-8732-9BF6E3C5F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'[1]97'!$C$22:$C$33</c:f>
              <c:numCache>
                <c:formatCode>#,##0.0;[Red]\-#,##0.0</c:formatCode>
                <c:ptCount val="12"/>
                <c:pt idx="0">
                  <c:v>61.7</c:v>
                </c:pt>
                <c:pt idx="1">
                  <c:v>57.5</c:v>
                </c:pt>
                <c:pt idx="2">
                  <c:v>63.7</c:v>
                </c:pt>
                <c:pt idx="3">
                  <c:v>65.8</c:v>
                </c:pt>
                <c:pt idx="4">
                  <c:v>64.8</c:v>
                </c:pt>
                <c:pt idx="5">
                  <c:v>67</c:v>
                </c:pt>
                <c:pt idx="6">
                  <c:v>58.5</c:v>
                </c:pt>
                <c:pt idx="7">
                  <c:v>60</c:v>
                </c:pt>
                <c:pt idx="8">
                  <c:v>59.5</c:v>
                </c:pt>
                <c:pt idx="9">
                  <c:v>64.099999999999994</c:v>
                </c:pt>
                <c:pt idx="10">
                  <c:v>65.900000000000006</c:v>
                </c:pt>
                <c:pt idx="11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7-4826-8732-9BF6E3C5FF1E}"/>
            </c:ext>
          </c:extLst>
        </c:ser>
        <c:ser>
          <c:idx val="1"/>
          <c:order val="1"/>
          <c:tx>
            <c:strRef>
              <c:f>'[1]97'!$D$21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B7-4826-8732-9BF6E3C5F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'[1]97'!$D$22:$D$33</c:f>
              <c:numCache>
                <c:formatCode>#,##0.0;[Red]\-#,##0.0</c:formatCode>
                <c:ptCount val="12"/>
                <c:pt idx="0">
                  <c:v>15</c:v>
                </c:pt>
                <c:pt idx="1">
                  <c:v>17.7</c:v>
                </c:pt>
                <c:pt idx="2">
                  <c:v>13.7</c:v>
                </c:pt>
                <c:pt idx="3">
                  <c:v>12.1</c:v>
                </c:pt>
                <c:pt idx="4">
                  <c:v>13.4</c:v>
                </c:pt>
                <c:pt idx="5">
                  <c:v>12.5</c:v>
                </c:pt>
                <c:pt idx="6">
                  <c:v>13</c:v>
                </c:pt>
                <c:pt idx="7">
                  <c:v>16.100000000000001</c:v>
                </c:pt>
                <c:pt idx="8">
                  <c:v>17.899999999999999</c:v>
                </c:pt>
                <c:pt idx="9">
                  <c:v>15.6</c:v>
                </c:pt>
                <c:pt idx="10">
                  <c:v>15.8</c:v>
                </c:pt>
                <c:pt idx="11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B7-4826-8732-9BF6E3C5FF1E}"/>
            </c:ext>
          </c:extLst>
        </c:ser>
        <c:ser>
          <c:idx val="2"/>
          <c:order val="2"/>
          <c:tx>
            <c:strRef>
              <c:f>'[1]97'!$E$21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B7-4826-8732-9BF6E3C5F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'[1]97'!$E$22:$E$33</c:f>
              <c:numCache>
                <c:formatCode>#,##0.0;[Red]\-#,##0.0</c:formatCode>
                <c:ptCount val="12"/>
                <c:pt idx="0">
                  <c:v>23.2</c:v>
                </c:pt>
                <c:pt idx="1">
                  <c:v>24.8</c:v>
                </c:pt>
                <c:pt idx="2">
                  <c:v>22.6</c:v>
                </c:pt>
                <c:pt idx="3">
                  <c:v>22.1</c:v>
                </c:pt>
                <c:pt idx="4">
                  <c:v>21.7</c:v>
                </c:pt>
                <c:pt idx="5">
                  <c:v>20.5</c:v>
                </c:pt>
                <c:pt idx="6">
                  <c:v>28.5</c:v>
                </c:pt>
                <c:pt idx="7">
                  <c:v>23.9</c:v>
                </c:pt>
                <c:pt idx="8">
                  <c:v>22.6</c:v>
                </c:pt>
                <c:pt idx="9">
                  <c:v>20.3</c:v>
                </c:pt>
                <c:pt idx="10">
                  <c:v>18.3</c:v>
                </c:pt>
                <c:pt idx="11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B7-4826-8732-9BF6E3C5FF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61334013029538"/>
          <c:y val="0.92397012552898683"/>
          <c:w val="0.73654056271730273"/>
          <c:h val="4.404141080154577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500742</xdr:colOff>
      <xdr:row>20</xdr:row>
      <xdr:rowOff>65315</xdr:rowOff>
    </xdr:from>
    <xdr:to>
      <xdr:col>24</xdr:col>
      <xdr:colOff>489857</xdr:colOff>
      <xdr:row>39</xdr:row>
      <xdr:rowOff>141514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1E7D69-95F0-4888-A9F2-E02E5F6D7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61.7</v>
          </cell>
          <cell r="D22">
            <v>15</v>
          </cell>
          <cell r="E22">
            <v>23.2</v>
          </cell>
        </row>
        <row r="23">
          <cell r="B23" t="str">
            <v>個人年収別
300万円未満
（n＝2,141）</v>
          </cell>
          <cell r="C23">
            <v>57.5</v>
          </cell>
          <cell r="D23">
            <v>17.7</v>
          </cell>
          <cell r="E23">
            <v>24.8</v>
          </cell>
        </row>
        <row r="24">
          <cell r="B24" t="str">
            <v>個人年収別
～500万円未満
（n＝1,244）</v>
          </cell>
          <cell r="C24">
            <v>63.7</v>
          </cell>
          <cell r="D24">
            <v>13.7</v>
          </cell>
          <cell r="E24">
            <v>22.6</v>
          </cell>
        </row>
        <row r="25">
          <cell r="B25" t="str">
            <v>個人年収別
～700万円未満
（n＝760）</v>
          </cell>
          <cell r="C25">
            <v>65.8</v>
          </cell>
          <cell r="D25">
            <v>12.1</v>
          </cell>
          <cell r="E25">
            <v>22.1</v>
          </cell>
        </row>
        <row r="26">
          <cell r="B26" t="str">
            <v>個人年収別
～1000万円未満
（n＝543）</v>
          </cell>
          <cell r="C26">
            <v>64.8</v>
          </cell>
          <cell r="D26">
            <v>13.4</v>
          </cell>
          <cell r="E26">
            <v>21.7</v>
          </cell>
        </row>
        <row r="27">
          <cell r="B27" t="str">
            <v>個人年収別
1000万円以上
（n＝312）</v>
          </cell>
          <cell r="C27">
            <v>67</v>
          </cell>
          <cell r="D27">
            <v>12.5</v>
          </cell>
          <cell r="E27">
            <v>20.5</v>
          </cell>
        </row>
        <row r="28">
          <cell r="B28" t="str">
            <v>保有する証券の時価総額別
100万円未満
（n＝1,794）</v>
          </cell>
          <cell r="C28">
            <v>58.5</v>
          </cell>
          <cell r="D28">
            <v>13</v>
          </cell>
          <cell r="E28">
            <v>28.5</v>
          </cell>
        </row>
        <row r="29">
          <cell r="B29" t="str">
            <v>保有する証券の時価総額別
～300万円未満
（n＝942）</v>
          </cell>
          <cell r="C29">
            <v>60</v>
          </cell>
          <cell r="D29">
            <v>16.100000000000001</v>
          </cell>
          <cell r="E29">
            <v>23.9</v>
          </cell>
        </row>
        <row r="30">
          <cell r="B30" t="str">
            <v>保有する証券の時価総額別
～500万円未満
（n＝602）</v>
          </cell>
          <cell r="C30">
            <v>59.5</v>
          </cell>
          <cell r="D30">
            <v>17.899999999999999</v>
          </cell>
          <cell r="E30">
            <v>22.6</v>
          </cell>
        </row>
        <row r="31">
          <cell r="B31" t="str">
            <v>保有する証券の時価総額別
～1000万円未満
（n＝582）</v>
          </cell>
          <cell r="C31">
            <v>64.099999999999994</v>
          </cell>
          <cell r="D31">
            <v>15.6</v>
          </cell>
          <cell r="E31">
            <v>20.3</v>
          </cell>
        </row>
        <row r="32">
          <cell r="B32" t="str">
            <v>保有する証券の時価総額別
～3000万円未満
（n＝645）</v>
          </cell>
          <cell r="C32">
            <v>65.900000000000006</v>
          </cell>
          <cell r="D32">
            <v>15.8</v>
          </cell>
          <cell r="E32">
            <v>18.3</v>
          </cell>
        </row>
        <row r="33">
          <cell r="B33" t="str">
            <v>保有する証券の時価総額別
3000万円以上
（n＝435）</v>
          </cell>
          <cell r="C33">
            <v>72.599999999999994</v>
          </cell>
          <cell r="D33">
            <v>15.2</v>
          </cell>
          <cell r="E33">
            <v>12.2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B386-A261-4A65-80F7-902B86921C5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61.7</v>
      </c>
      <c r="D22" s="18">
        <v>15</v>
      </c>
      <c r="E22" s="18">
        <v>23.2</v>
      </c>
      <c r="F22" s="18">
        <f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18">
        <v>57.5</v>
      </c>
      <c r="D23" s="18">
        <v>17.7</v>
      </c>
      <c r="E23" s="18">
        <v>24.8</v>
      </c>
      <c r="F23" s="18">
        <f t="shared" ref="F23:F33" si="0">SUM(C23:E23)</f>
        <v>100</v>
      </c>
      <c r="G23" s="18"/>
      <c r="H23" s="18"/>
      <c r="I23" s="18"/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18">
        <v>63.7</v>
      </c>
      <c r="D24" s="18">
        <v>13.7</v>
      </c>
      <c r="E24" s="18">
        <v>22.6</v>
      </c>
      <c r="F24" s="18">
        <f t="shared" si="0"/>
        <v>100</v>
      </c>
      <c r="G24" s="18"/>
      <c r="H24" s="18"/>
      <c r="I24" s="18"/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40</v>
      </c>
      <c r="C25" s="18">
        <v>65.8</v>
      </c>
      <c r="D25" s="18">
        <v>12.1</v>
      </c>
      <c r="E25" s="18">
        <v>22.1</v>
      </c>
      <c r="F25" s="18">
        <f t="shared" si="0"/>
        <v>100</v>
      </c>
      <c r="G25" s="18"/>
      <c r="H25" s="18"/>
      <c r="I25" s="18"/>
      <c r="J25" s="18"/>
      <c r="K25" s="18"/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18">
        <v>64.8</v>
      </c>
      <c r="D26" s="18">
        <v>13.4</v>
      </c>
      <c r="E26" s="18">
        <v>21.7</v>
      </c>
      <c r="F26" s="18">
        <f t="shared" si="0"/>
        <v>99.9</v>
      </c>
      <c r="G26" s="18"/>
      <c r="H26" s="18"/>
      <c r="I26" s="18"/>
      <c r="J26" s="18"/>
      <c r="K26" s="18"/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42</v>
      </c>
      <c r="C27" s="18">
        <v>67</v>
      </c>
      <c r="D27" s="18">
        <v>12.5</v>
      </c>
      <c r="E27" s="18">
        <v>20.5</v>
      </c>
      <c r="F27" s="18">
        <f t="shared" si="0"/>
        <v>100</v>
      </c>
      <c r="G27" s="18"/>
      <c r="H27" s="18"/>
      <c r="I27" s="18"/>
      <c r="J27" s="18"/>
      <c r="K27" s="18"/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18">
        <v>58.5</v>
      </c>
      <c r="D28" s="18">
        <v>13</v>
      </c>
      <c r="E28" s="18">
        <v>28.5</v>
      </c>
      <c r="F28" s="18">
        <f t="shared" si="0"/>
        <v>100</v>
      </c>
      <c r="G28" s="18"/>
      <c r="H28" s="18"/>
      <c r="I28" s="18"/>
      <c r="J28" s="18"/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18">
        <v>60</v>
      </c>
      <c r="D29" s="18">
        <v>16.100000000000001</v>
      </c>
      <c r="E29" s="18">
        <v>23.9</v>
      </c>
      <c r="F29" s="18">
        <f t="shared" si="0"/>
        <v>100</v>
      </c>
      <c r="G29" s="18"/>
      <c r="H29" s="18"/>
      <c r="I29" s="18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18">
        <v>59.5</v>
      </c>
      <c r="D30" s="18">
        <v>17.899999999999999</v>
      </c>
      <c r="E30" s="18">
        <v>22.6</v>
      </c>
      <c r="F30" s="18">
        <f t="shared" si="0"/>
        <v>100</v>
      </c>
      <c r="G30" s="18"/>
      <c r="H30" s="18"/>
      <c r="I30" s="18"/>
      <c r="J30" s="18"/>
      <c r="K30" s="18"/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18">
        <v>64.099999999999994</v>
      </c>
      <c r="D31" s="18">
        <v>15.6</v>
      </c>
      <c r="E31" s="18">
        <v>20.3</v>
      </c>
      <c r="F31" s="18">
        <f t="shared" si="0"/>
        <v>99.999999999999986</v>
      </c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18">
        <v>65.900000000000006</v>
      </c>
      <c r="D32" s="18">
        <v>15.8</v>
      </c>
      <c r="E32" s="18">
        <v>18.3</v>
      </c>
      <c r="F32" s="18">
        <f t="shared" si="0"/>
        <v>100</v>
      </c>
      <c r="G32" s="18"/>
      <c r="H32" s="18"/>
      <c r="I32" s="18"/>
      <c r="J32" s="18"/>
      <c r="K32" s="18"/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18">
        <v>72.599999999999994</v>
      </c>
      <c r="D33" s="18">
        <v>15.2</v>
      </c>
      <c r="E33" s="18">
        <v>12.2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2024-09-28T00:08:16Z</dcterms:created>
  <dcterms:modified xsi:type="dcterms:W3CDTF">2024-09-28T00:08:17Z</dcterms:modified>
</cp:coreProperties>
</file>