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3297B14-633E-40E0-A674-5C5129836142}" xr6:coauthVersionLast="47" xr6:coauthVersionMax="47" xr10:uidLastSave="{00000000-0000-0000-0000-000000000000}"/>
  <bookViews>
    <workbookView xWindow="780" yWindow="780" windowWidth="21105" windowHeight="14490" xr2:uid="{18213935-2E35-47F7-8E23-363DF8F084C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I30" i="1"/>
  <c r="I29" i="1"/>
  <c r="I28" i="1"/>
  <c r="I27" i="1"/>
  <c r="I26" i="1"/>
  <c r="I25" i="1"/>
  <c r="I24" i="1"/>
  <c r="I23" i="1"/>
  <c r="I22" i="1"/>
</calcChain>
</file>

<file path=xl/sharedStrings.xml><?xml version="1.0" encoding="utf-8"?>
<sst xmlns="http://schemas.openxmlformats.org/spreadsheetml/2006/main" count="50" uniqueCount="50">
  <si>
    <t>調査ID-図表番号</t>
    <phoneticPr fontId="4"/>
  </si>
  <si>
    <t>202409_ir_120-92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</si>
  <si>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</si>
  <si>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</si>
  <si>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</si>
  <si>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</si>
  <si>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</si>
  <si>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</si>
  <si>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</si>
  <si>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</si>
  <si>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</si>
  <si>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</si>
  <si>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</si>
  <si>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</si>
  <si>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</si>
  <si>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</si>
  <si>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</si>
  <si>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</si>
  <si>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株式の主な注文方法－性・年代別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</si>
  <si>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</si>
  <si>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</si>
  <si>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</si>
  <si>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</si>
  <si>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</si>
  <si>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株式の主な注文方法は「証券会社のインターネット取引（主にパソコンやタブレットを使った取引）」が56.4％と多くを占め、次いで「証券会社のインターネット取引（主にスマートフォンを使った
取引）」（23.1％）、「証券会社や銀行等の店頭（店舗への電話注文、営業員が訪問しての注文を含む）」（14.0％）が続く。年齢が若いほど「証券会社のインターネット取引（主にスマートフォンを使った取引）」の割合が高く、60代以上で「証券会社のインターネット取引（主にパソコンやタブレットを使った取引）」が6割以上を占める。</t>
    <phoneticPr fontId="4"/>
  </si>
  <si>
    <t>脚注</t>
  </si>
  <si>
    <t>株式保有者
択一回答　</t>
    <rPh sb="0" eb="2">
      <t>カブシキ</t>
    </rPh>
    <rPh sb="6" eb="8">
      <t>タクイツ</t>
    </rPh>
    <phoneticPr fontId="4"/>
  </si>
  <si>
    <t>元図表名</t>
  </si>
  <si>
    <t>図表97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</si>
  <si>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</si>
  <si>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</si>
  <si>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</si>
  <si>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</si>
  <si>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</si>
  <si>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証券会社や銀行等の店頭（店舗への電話注文、営業員が訪問しての注文を含む）</t>
    <phoneticPr fontId="4"/>
  </si>
  <si>
    <t>証券会社のインターネット取引（主にパソコンやタブレットを使った取引）</t>
    <phoneticPr fontId="4"/>
  </si>
  <si>
    <t>証券会社のインターネット取引（主にスマートフォンを使った取引）</t>
    <phoneticPr fontId="4"/>
  </si>
  <si>
    <t>会社の持株会</t>
    <phoneticPr fontId="4"/>
  </si>
  <si>
    <t>金融商品の仲介業者</t>
    <phoneticPr fontId="4"/>
  </si>
  <si>
    <t>その他</t>
    <rPh sb="2" eb="3">
      <t>タ</t>
    </rPh>
    <phoneticPr fontId="4"/>
  </si>
  <si>
    <t>全体
（n＝3,726）</t>
    <rPh sb="0" eb="2">
      <t>ゼンタイ</t>
    </rPh>
    <phoneticPr fontId="4"/>
  </si>
  <si>
    <t>男性
（n＝2,453）</t>
    <rPh sb="0" eb="2">
      <t>ダンセイ</t>
    </rPh>
    <phoneticPr fontId="4"/>
  </si>
  <si>
    <t>女性
（n＝1,273）</t>
    <rPh sb="0" eb="2">
      <t>ジョセイ</t>
    </rPh>
    <phoneticPr fontId="4"/>
  </si>
  <si>
    <t>20～30代
（n＝558）</t>
    <rPh sb="5" eb="6">
      <t>ダイ</t>
    </rPh>
    <phoneticPr fontId="4"/>
  </si>
  <si>
    <t>40代
（n＝646）</t>
    <rPh sb="2" eb="3">
      <t>ダイ</t>
    </rPh>
    <phoneticPr fontId="4"/>
  </si>
  <si>
    <t>50代
（n＝579）</t>
    <rPh sb="2" eb="3">
      <t>ダイ</t>
    </rPh>
    <phoneticPr fontId="4"/>
  </si>
  <si>
    <t>60～64歳
（n＝531）</t>
    <rPh sb="5" eb="6">
      <t>サイ</t>
    </rPh>
    <phoneticPr fontId="4"/>
  </si>
  <si>
    <t>65～69歳
（n＝382）</t>
    <rPh sb="5" eb="6">
      <t>サイ</t>
    </rPh>
    <phoneticPr fontId="4"/>
  </si>
  <si>
    <t>70歳以上
（n＝1,030）</t>
    <rPh sb="2" eb="3">
      <t>サイ</t>
    </rPh>
    <rPh sb="3" eb="5">
      <t>イジョウ</t>
    </rPh>
    <phoneticPr fontId="4"/>
  </si>
  <si>
    <t>前回・2022年
（n＝3,782）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</si>
</sst>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>
      <alignment vertical="center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株式の主な注文方法－性・年代別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'[1]92'!$C$21</c:f>
              <c:strCache>
                <c:ptCount val="1"/>
                <c:pt idx="0">
                  <c:v>証券会社や銀行等の店頭（店舗への電話注文、営業員が訪問しての注文を含む）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86-44F4-9932-7D2F08A961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'[1]92'!$B$22:$B$32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'[1]92'!$C$22:$C$32</c:f>
              <c:numCache>
                <c:formatCode>#,##0.0;[Red]\-#,##0.0</c:formatCode>
                <c:ptCount val="11"/>
                <c:pt idx="0">
                  <c:v>14</c:v>
                </c:pt>
                <c:pt idx="1">
                  <c:v>10.7</c:v>
                </c:pt>
                <c:pt idx="2">
                  <c:v>20.5</c:v>
                </c:pt>
                <c:pt idx="3">
                  <c:v>5.2</c:v>
                </c:pt>
                <c:pt idx="4">
                  <c:v>5.6</c:v>
                </c:pt>
                <c:pt idx="5">
                  <c:v>6.2</c:v>
                </c:pt>
                <c:pt idx="6">
                  <c:v>16.899999999999999</c:v>
                </c:pt>
                <c:pt idx="7">
                  <c:v>16.5</c:v>
                </c:pt>
                <c:pt idx="8">
                  <c:v>26.1</c:v>
                </c:pt>
                <c:pt idx="10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86-44F4-9932-7D2F08A96126}"/>
            </c:ext>
          </c:extLst>
        </c:ser>
        <c:ser>
          <c:idx val="1"/>
          <c:order val="1"/>
          <c:tx>
            <c:strRef>
              <c:f>'[1]92'!$D$21</c:f>
              <c:strCache>
                <c:ptCount val="1"/>
                <c:pt idx="0">
                  <c:v>証券会社のインターネット取引（主にパソコンやタブレットを使った取引）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186-44F4-9932-7D2F08A961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'[1]92'!$B$22:$B$32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'[1]92'!$D$22:$D$32</c:f>
              <c:numCache>
                <c:formatCode>#,##0.0;[Red]\-#,##0.0</c:formatCode>
                <c:ptCount val="11"/>
                <c:pt idx="0">
                  <c:v>56.4</c:v>
                </c:pt>
                <c:pt idx="1">
                  <c:v>59.4</c:v>
                </c:pt>
                <c:pt idx="2">
                  <c:v>50.8</c:v>
                </c:pt>
                <c:pt idx="3">
                  <c:v>40.299999999999997</c:v>
                </c:pt>
                <c:pt idx="4">
                  <c:v>48.6</c:v>
                </c:pt>
                <c:pt idx="5">
                  <c:v>56.8</c:v>
                </c:pt>
                <c:pt idx="6">
                  <c:v>60.1</c:v>
                </c:pt>
                <c:pt idx="7">
                  <c:v>65.7</c:v>
                </c:pt>
                <c:pt idx="8">
                  <c:v>64.599999999999994</c:v>
                </c:pt>
                <c:pt idx="10">
                  <c:v>56.5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86-44F4-9932-7D2F08A96126}"/>
            </c:ext>
          </c:extLst>
        </c:ser>
        <c:ser>
          <c:idx val="2"/>
          <c:order val="2"/>
          <c:tx>
            <c:strRef>
              <c:f>'[1]92'!$E$21</c:f>
              <c:strCache>
                <c:ptCount val="1"/>
                <c:pt idx="0">
                  <c:v>証券会社のインターネット取引（主にスマートフォンを使った取引）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186-44F4-9932-7D2F08A961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'[1]92'!$B$22:$B$32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'[1]92'!$E$22:$E$32</c:f>
              <c:numCache>
                <c:formatCode>#,##0.0;[Red]\-#,##0.0</c:formatCode>
                <c:ptCount val="11"/>
                <c:pt idx="0">
                  <c:v>23.1</c:v>
                </c:pt>
                <c:pt idx="1">
                  <c:v>23.7</c:v>
                </c:pt>
                <c:pt idx="2">
                  <c:v>21.9</c:v>
                </c:pt>
                <c:pt idx="3">
                  <c:v>47.7</c:v>
                </c:pt>
                <c:pt idx="4">
                  <c:v>39.5</c:v>
                </c:pt>
                <c:pt idx="5">
                  <c:v>27.6</c:v>
                </c:pt>
                <c:pt idx="6">
                  <c:v>14.1</c:v>
                </c:pt>
                <c:pt idx="7">
                  <c:v>13.1</c:v>
                </c:pt>
                <c:pt idx="8">
                  <c:v>5.3</c:v>
                </c:pt>
                <c:pt idx="10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86-44F4-9932-7D2F08A96126}"/>
            </c:ext>
          </c:extLst>
        </c:ser>
        <c:ser>
          <c:idx val="3"/>
          <c:order val="3"/>
          <c:tx>
            <c:strRef>
              <c:f>'[1]92'!$F$21</c:f>
              <c:strCache>
                <c:ptCount val="1"/>
                <c:pt idx="0">
                  <c:v>会社の持株会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186-44F4-9932-7D2F08A961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'[1]92'!$B$22:$B$32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'[1]92'!$F$22:$F$32</c:f>
              <c:numCache>
                <c:formatCode>#,##0.0;[Red]\-#,##0.0</c:formatCode>
                <c:ptCount val="11"/>
                <c:pt idx="0">
                  <c:v>3.5</c:v>
                </c:pt>
                <c:pt idx="1">
                  <c:v>3.8</c:v>
                </c:pt>
                <c:pt idx="2">
                  <c:v>3</c:v>
                </c:pt>
                <c:pt idx="3">
                  <c:v>4.3</c:v>
                </c:pt>
                <c:pt idx="4">
                  <c:v>4.3</c:v>
                </c:pt>
                <c:pt idx="5">
                  <c:v>5.5</c:v>
                </c:pt>
                <c:pt idx="6">
                  <c:v>4.7</c:v>
                </c:pt>
                <c:pt idx="7">
                  <c:v>1.8</c:v>
                </c:pt>
                <c:pt idx="8">
                  <c:v>1.5</c:v>
                </c:pt>
                <c:pt idx="10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186-44F4-9932-7D2F08A96126}"/>
            </c:ext>
          </c:extLst>
        </c:ser>
        <c:ser>
          <c:idx val="4"/>
          <c:order val="4"/>
          <c:tx>
            <c:strRef>
              <c:f>'[1]92'!$G$21</c:f>
              <c:strCache>
                <c:ptCount val="1"/>
                <c:pt idx="0">
                  <c:v>金融商品の仲介業者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A677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186-44F4-9932-7D2F08A961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'[1]92'!$B$22:$B$32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'[1]92'!$G$22:$G$32</c:f>
              <c:numCache>
                <c:formatCode>#,##0.0;[Red]\-#,##0.0</c:formatCode>
                <c:ptCount val="11"/>
                <c:pt idx="0">
                  <c:v>0.4</c:v>
                </c:pt>
                <c:pt idx="1">
                  <c:v>0.2</c:v>
                </c:pt>
                <c:pt idx="2">
                  <c:v>0.8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0.4</c:v>
                </c:pt>
                <c:pt idx="7">
                  <c:v>0.3</c:v>
                </c:pt>
                <c:pt idx="8">
                  <c:v>0.1</c:v>
                </c:pt>
                <c:pt idx="1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186-44F4-9932-7D2F08A96126}"/>
            </c:ext>
          </c:extLst>
        </c:ser>
        <c:ser>
          <c:idx val="5"/>
          <c:order val="5"/>
          <c:tx>
            <c:strRef>
              <c:f>'[1]92'!$H$21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D86C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A186-44F4-9932-7D2F08A961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'[1]92'!$B$22:$B$32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'[1]92'!$H$22:$H$32</c:f>
              <c:numCache>
                <c:formatCode>#,##0.0;[Red]\-#,##0.0</c:formatCode>
                <c:ptCount val="11"/>
                <c:pt idx="0">
                  <c:v>2.5</c:v>
                </c:pt>
                <c:pt idx="1">
                  <c:v>2.2000000000000002</c:v>
                </c:pt>
                <c:pt idx="2">
                  <c:v>3</c:v>
                </c:pt>
                <c:pt idx="3">
                  <c:v>2</c:v>
                </c:pt>
                <c:pt idx="4">
                  <c:v>1.4</c:v>
                </c:pt>
                <c:pt idx="5">
                  <c:v>3.1</c:v>
                </c:pt>
                <c:pt idx="6">
                  <c:v>3.8</c:v>
                </c:pt>
                <c:pt idx="7">
                  <c:v>2.6</c:v>
                </c:pt>
                <c:pt idx="8">
                  <c:v>2.4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186-44F4-9932-7D2F08A961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440475808788413E-2"/>
          <c:y val="0.8847175385681989"/>
          <c:w val="0.90503071347096042"/>
          <c:h val="8.329397310231173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424542</xdr:colOff>
      <xdr:row>20</xdr:row>
      <xdr:rowOff>32658</xdr:rowOff>
    </xdr:from>
    <xdr:to>
      <xdr:col>28</xdr:col>
      <xdr:colOff>468085</xdr:colOff>
      <xdr:row>39</xdr:row>
      <xdr:rowOff>217714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3181931-6644-4965-8F3C-477A8541C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1">
          <cell r="C21" t="str">
            <v>証券会社や銀行等の店頭（店舗への電話注文、営業員が訪問しての注文を含む）</v>
          </cell>
          <cell r="D21" t="str">
            <v>証券会社のインターネット取引（主にパソコンやタブレットを使った取引）</v>
          </cell>
          <cell r="E21" t="str">
            <v>証券会社のインターネット取引（主にスマートフォンを使った取引）</v>
          </cell>
          <cell r="F21" t="str">
            <v>会社の持株会</v>
          </cell>
          <cell r="G21" t="str">
            <v>金融商品の仲介業者</v>
          </cell>
          <cell r="H21" t="str">
            <v>その他</v>
          </cell>
        </row>
        <row r="22">
          <cell r="B22" t="str">
            <v>全体
（n＝3,726）</v>
          </cell>
          <cell r="C22">
            <v>14</v>
          </cell>
          <cell r="D22">
            <v>56.4</v>
          </cell>
          <cell r="E22">
            <v>23.1</v>
          </cell>
          <cell r="F22">
            <v>3.5</v>
          </cell>
          <cell r="G22">
            <v>0.4</v>
          </cell>
          <cell r="H22">
            <v>2.5</v>
          </cell>
        </row>
        <row r="23">
          <cell r="B23" t="str">
            <v>男性
（n＝2,453）</v>
          </cell>
          <cell r="C23">
            <v>10.7</v>
          </cell>
          <cell r="D23">
            <v>59.4</v>
          </cell>
          <cell r="E23">
            <v>23.7</v>
          </cell>
          <cell r="F23">
            <v>3.8</v>
          </cell>
          <cell r="G23">
            <v>0.2</v>
          </cell>
          <cell r="H23">
            <v>2.2000000000000002</v>
          </cell>
        </row>
        <row r="24">
          <cell r="B24" t="str">
            <v>女性
（n＝1,273）</v>
          </cell>
          <cell r="C24">
            <v>20.5</v>
          </cell>
          <cell r="D24">
            <v>50.8</v>
          </cell>
          <cell r="E24">
            <v>21.9</v>
          </cell>
          <cell r="F24">
            <v>3</v>
          </cell>
          <cell r="G24">
            <v>0.8</v>
          </cell>
          <cell r="H24">
            <v>3</v>
          </cell>
        </row>
        <row r="25">
          <cell r="B25" t="str">
            <v>20～30代
（n＝558）</v>
          </cell>
          <cell r="C25">
            <v>5.2</v>
          </cell>
          <cell r="D25">
            <v>40.299999999999997</v>
          </cell>
          <cell r="E25">
            <v>47.7</v>
          </cell>
          <cell r="F25">
            <v>4.3</v>
          </cell>
          <cell r="G25">
            <v>0.5</v>
          </cell>
          <cell r="H25">
            <v>2</v>
          </cell>
        </row>
        <row r="26">
          <cell r="B26" t="str">
            <v>40代
（n＝646）</v>
          </cell>
          <cell r="C26">
            <v>5.6</v>
          </cell>
          <cell r="D26">
            <v>48.6</v>
          </cell>
          <cell r="E26">
            <v>39.5</v>
          </cell>
          <cell r="F26">
            <v>4.3</v>
          </cell>
          <cell r="G26">
            <v>0.6</v>
          </cell>
          <cell r="H26">
            <v>1.4</v>
          </cell>
        </row>
        <row r="27">
          <cell r="B27" t="str">
            <v>50代
（n＝579）</v>
          </cell>
          <cell r="C27">
            <v>6.2</v>
          </cell>
          <cell r="D27">
            <v>56.8</v>
          </cell>
          <cell r="E27">
            <v>27.6</v>
          </cell>
          <cell r="F27">
            <v>5.5</v>
          </cell>
          <cell r="G27">
            <v>0.7</v>
          </cell>
          <cell r="H27">
            <v>3.1</v>
          </cell>
        </row>
        <row r="28">
          <cell r="B28" t="str">
            <v>60～64歳
（n＝531）</v>
          </cell>
          <cell r="C28">
            <v>16.899999999999999</v>
          </cell>
          <cell r="D28">
            <v>60.1</v>
          </cell>
          <cell r="E28">
            <v>14.1</v>
          </cell>
          <cell r="F28">
            <v>4.7</v>
          </cell>
          <cell r="G28">
            <v>0.4</v>
          </cell>
          <cell r="H28">
            <v>3.8</v>
          </cell>
        </row>
        <row r="29">
          <cell r="B29" t="str">
            <v>65～69歳
（n＝382）</v>
          </cell>
          <cell r="C29">
            <v>16.5</v>
          </cell>
          <cell r="D29">
            <v>65.7</v>
          </cell>
          <cell r="E29">
            <v>13.1</v>
          </cell>
          <cell r="F29">
            <v>1.8</v>
          </cell>
          <cell r="G29">
            <v>0.3</v>
          </cell>
          <cell r="H29">
            <v>2.6</v>
          </cell>
        </row>
        <row r="30">
          <cell r="B30" t="str">
            <v>70歳以上
（n＝1,030）</v>
          </cell>
          <cell r="C30">
            <v>26.1</v>
          </cell>
          <cell r="D30">
            <v>64.599999999999994</v>
          </cell>
          <cell r="E30">
            <v>5.3</v>
          </cell>
          <cell r="F30">
            <v>1.5</v>
          </cell>
          <cell r="G30">
            <v>0.1</v>
          </cell>
          <cell r="H30">
            <v>2.4</v>
          </cell>
        </row>
        <row r="32">
          <cell r="B32" t="str">
            <v>前回・2022年
（n＝3,782）</v>
          </cell>
          <cell r="C32">
            <v>15.2</v>
          </cell>
          <cell r="D32">
            <v>56.5</v>
          </cell>
          <cell r="E32">
            <v>22.1</v>
          </cell>
          <cell r="F32">
            <v>3.9</v>
          </cell>
          <cell r="G32">
            <v>0.4</v>
          </cell>
          <cell r="H32">
            <v>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701D8-C852-495B-B80E-4D561AA30746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0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9" t="s">
        <v>39</v>
      </c>
      <c r="I21" s="20"/>
      <c r="J21" s="20"/>
      <c r="K21" s="20"/>
      <c r="L21" s="20"/>
      <c r="M21" s="2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1" t="s">
        <v>40</v>
      </c>
      <c r="C22" s="20">
        <v>14</v>
      </c>
      <c r="D22" s="20">
        <v>56.4</v>
      </c>
      <c r="E22" s="20">
        <v>23.1</v>
      </c>
      <c r="F22" s="20">
        <v>3.5</v>
      </c>
      <c r="G22" s="20">
        <v>0.4</v>
      </c>
      <c r="H22" s="20">
        <v>2.5</v>
      </c>
      <c r="I22" s="20">
        <f>SUM(C22:H22)</f>
        <v>99.9</v>
      </c>
      <c r="J22" s="20"/>
      <c r="K22" s="20"/>
      <c r="L22" s="20"/>
      <c r="M22" s="2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1" t="s">
        <v>41</v>
      </c>
      <c r="C23" s="20">
        <v>10.7</v>
      </c>
      <c r="D23" s="20">
        <v>59.4</v>
      </c>
      <c r="E23" s="20">
        <v>23.7</v>
      </c>
      <c r="F23" s="20">
        <v>3.8</v>
      </c>
      <c r="G23" s="20">
        <v>0.2</v>
      </c>
      <c r="H23" s="20">
        <v>2.2000000000000002</v>
      </c>
      <c r="I23" s="20">
        <f t="shared" ref="I23:I32" si="0">SUM(C23:H23)</f>
        <v>100</v>
      </c>
      <c r="J23" s="20"/>
      <c r="K23" s="20"/>
      <c r="L23" s="20"/>
      <c r="M23" s="2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1" t="s">
        <v>42</v>
      </c>
      <c r="C24" s="20">
        <v>20.5</v>
      </c>
      <c r="D24" s="20">
        <v>50.8</v>
      </c>
      <c r="E24" s="20">
        <v>21.9</v>
      </c>
      <c r="F24" s="20">
        <v>3</v>
      </c>
      <c r="G24" s="20">
        <v>0.8</v>
      </c>
      <c r="H24" s="20">
        <v>3</v>
      </c>
      <c r="I24" s="20">
        <f t="shared" si="0"/>
        <v>99.999999999999986</v>
      </c>
      <c r="J24" s="20"/>
      <c r="K24" s="20"/>
      <c r="L24" s="20"/>
      <c r="M24" s="2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2" t="s">
        <v>43</v>
      </c>
      <c r="C25" s="20">
        <v>5.2</v>
      </c>
      <c r="D25" s="20">
        <v>40.299999999999997</v>
      </c>
      <c r="E25" s="20">
        <v>47.7</v>
      </c>
      <c r="F25" s="20">
        <v>4.3</v>
      </c>
      <c r="G25" s="20">
        <v>0.5</v>
      </c>
      <c r="H25" s="20">
        <v>2</v>
      </c>
      <c r="I25" s="20">
        <f t="shared" si="0"/>
        <v>100</v>
      </c>
      <c r="J25" s="20"/>
      <c r="K25" s="20"/>
      <c r="L25" s="20"/>
      <c r="M25" s="2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1" t="s">
        <v>44</v>
      </c>
      <c r="C26" s="20">
        <v>5.6</v>
      </c>
      <c r="D26" s="20">
        <v>48.6</v>
      </c>
      <c r="E26" s="20">
        <v>39.5</v>
      </c>
      <c r="F26" s="20">
        <v>4.3</v>
      </c>
      <c r="G26" s="20">
        <v>0.6</v>
      </c>
      <c r="H26" s="20">
        <v>1.4</v>
      </c>
      <c r="I26" s="20">
        <f t="shared" si="0"/>
        <v>100</v>
      </c>
      <c r="J26" s="20"/>
      <c r="K26" s="20"/>
      <c r="L26" s="20"/>
      <c r="M26" s="2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2" t="s">
        <v>45</v>
      </c>
      <c r="C27" s="20">
        <v>6.2</v>
      </c>
      <c r="D27" s="20">
        <v>56.8</v>
      </c>
      <c r="E27" s="20">
        <v>27.6</v>
      </c>
      <c r="F27" s="20">
        <v>5.5</v>
      </c>
      <c r="G27" s="20">
        <v>0.7</v>
      </c>
      <c r="H27" s="20">
        <v>3.1</v>
      </c>
      <c r="I27" s="20">
        <f t="shared" si="0"/>
        <v>99.899999999999991</v>
      </c>
      <c r="J27" s="20"/>
      <c r="K27" s="20"/>
      <c r="L27" s="20"/>
      <c r="M27" s="2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2" t="s">
        <v>46</v>
      </c>
      <c r="C28" s="20">
        <v>16.899999999999999</v>
      </c>
      <c r="D28" s="20">
        <v>60.1</v>
      </c>
      <c r="E28" s="20">
        <v>14.1</v>
      </c>
      <c r="F28" s="20">
        <v>4.7</v>
      </c>
      <c r="G28" s="20">
        <v>0.4</v>
      </c>
      <c r="H28" s="20">
        <v>3.8</v>
      </c>
      <c r="I28" s="20">
        <f t="shared" si="0"/>
        <v>100</v>
      </c>
      <c r="J28" s="20"/>
      <c r="K28" s="20"/>
      <c r="L28" s="20"/>
      <c r="M28" s="2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2" t="s">
        <v>47</v>
      </c>
      <c r="C29" s="20">
        <v>16.5</v>
      </c>
      <c r="D29" s="20">
        <v>65.7</v>
      </c>
      <c r="E29" s="20">
        <v>13.1</v>
      </c>
      <c r="F29" s="20">
        <v>1.8</v>
      </c>
      <c r="G29" s="20">
        <v>0.3</v>
      </c>
      <c r="H29" s="20">
        <v>2.6</v>
      </c>
      <c r="I29" s="20">
        <f t="shared" si="0"/>
        <v>99.999999999999986</v>
      </c>
      <c r="J29" s="20"/>
      <c r="K29" s="20"/>
      <c r="L29" s="20"/>
      <c r="M29" s="2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2" t="s">
        <v>48</v>
      </c>
      <c r="C30" s="20">
        <v>26.1</v>
      </c>
      <c r="D30" s="20">
        <v>64.599999999999994</v>
      </c>
      <c r="E30" s="20">
        <v>5.3</v>
      </c>
      <c r="F30" s="20">
        <v>1.5</v>
      </c>
      <c r="G30" s="20">
        <v>0.1</v>
      </c>
      <c r="H30" s="20">
        <v>2.4</v>
      </c>
      <c r="I30" s="20">
        <f t="shared" si="0"/>
        <v>99.999999999999986</v>
      </c>
      <c r="J30" s="20"/>
      <c r="K30" s="20"/>
      <c r="L30" s="20"/>
      <c r="M30" s="2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2" t="s">
        <v>49</v>
      </c>
      <c r="C32" s="20">
        <v>15.2</v>
      </c>
      <c r="D32" s="20">
        <v>56.5</v>
      </c>
      <c r="E32" s="20">
        <v>22.1</v>
      </c>
      <c r="F32" s="20">
        <v>3.9</v>
      </c>
      <c r="G32" s="20">
        <v>0.4</v>
      </c>
      <c r="H32" s="20">
        <v>2</v>
      </c>
      <c r="I32" s="20">
        <f t="shared" si="0"/>
        <v>100.10000000000002</v>
      </c>
      <c r="J32" s="20"/>
      <c r="K32" s="20"/>
      <c r="L32" s="20"/>
      <c r="M32" s="2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3"/>
      <c r="D33" s="23"/>
      <c r="E33" s="23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2024-09-28T00:07:47Z</dcterms:created>
  <dcterms:modified xsi:type="dcterms:W3CDTF">2024-09-28T00:07:49Z</dcterms:modified>
</cp:coreProperties>
</file>