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2015AAC-1415-4F02-919C-083AE0DF2A90}" xr6:coauthVersionLast="47" xr6:coauthVersionMax="47" xr10:uidLastSave="{00000000-0000-0000-0000-000000000000}"/>
  <bookViews>
    <workbookView xWindow="3120" yWindow="1710" windowWidth="21105" windowHeight="14490" xr2:uid="{0513A6E7-658E-4CB9-8D48-475C398EBF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0" i="1"/>
  <c r="M29" i="1"/>
  <c r="M28" i="1"/>
  <c r="M27" i="1"/>
  <c r="M26" i="1"/>
  <c r="M25" i="1"/>
  <c r="M24" i="1"/>
  <c r="M23" i="1"/>
  <c r="M22" i="1"/>
</calcChain>
</file>

<file path=xl/sharedStrings.xml><?xml version="1.0" encoding="utf-8"?>
<sst xmlns="http://schemas.openxmlformats.org/spreadsheetml/2006/main" count="54" uniqueCount="54">
  <si>
    <t>調査ID-図表番号</t>
    <phoneticPr fontId="4"/>
  </si>
  <si>
    <t>202409_ir_120-88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</si>
  <si>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</si>
  <si>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</si>
  <si>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</si>
  <si>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</si>
  <si>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</si>
  <si>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</si>
  <si>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</si>
  <si>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</si>
  <si>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</si>
  <si>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</si>
  <si>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</si>
  <si>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</si>
  <si>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</si>
  <si>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</si>
  <si>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</si>
  <si>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</si>
  <si>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株式の平均的な保有期間－性・年代別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</si>
  <si>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</si>
  <si>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</si>
  <si>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</si>
  <si>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</si>
  <si>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</si>
  <si>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株式の保有期間は「10年以上」（25.7％）が最も多く、次いで「1年～3年未満」（18.9％）「3年～5年未満」（18.1％）。年代が上がるほど保有期間も長くなる。</t>
    <rPh sb="64" eb="66">
      <t>ネンダイ</t>
    </rPh>
    <rPh sb="67" eb="68">
      <t>ア</t>
    </rPh>
    <rPh sb="72" eb="74">
      <t>ホユウ</t>
    </rPh>
    <rPh sb="74" eb="76">
      <t>キカン</t>
    </rPh>
    <rPh sb="77" eb="78">
      <t>ナガ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</si>
  <si>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</si>
  <si>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</si>
  <si>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</si>
  <si>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</si>
  <si>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</si>
  <si>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</si>
  <si>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</si>
  <si>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</si>
  <si>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</si>
  <si>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1日</t>
    <rPh sb="1" eb="2">
      <t>ニチ</t>
    </rPh>
    <phoneticPr fontId="4"/>
  </si>
  <si>
    <t>2日～1か月未満</t>
    <rPh sb="1" eb="2">
      <t>ニチ</t>
    </rPh>
    <rPh sb="5" eb="6">
      <t>ゲツ</t>
    </rPh>
    <rPh sb="6" eb="8">
      <t>ミマン</t>
    </rPh>
    <phoneticPr fontId="4"/>
  </si>
  <si>
    <t>1か月～3か月未満</t>
    <rPh sb="2" eb="3">
      <t>ゲツ</t>
    </rPh>
    <rPh sb="6" eb="7">
      <t>ゲツ</t>
    </rPh>
    <rPh sb="7" eb="9">
      <t>ミマン</t>
    </rPh>
    <phoneticPr fontId="4"/>
  </si>
  <si>
    <t>3か月～6か月未満</t>
    <rPh sb="2" eb="3">
      <t>ゲツ</t>
    </rPh>
    <rPh sb="6" eb="7">
      <t>ゲツ</t>
    </rPh>
    <rPh sb="7" eb="9">
      <t>ミマン</t>
    </rPh>
    <phoneticPr fontId="4"/>
  </si>
  <si>
    <t>6か月～1年未満</t>
    <rPh sb="2" eb="3">
      <t>ゲツ</t>
    </rPh>
    <rPh sb="5" eb="6">
      <t>ネン</t>
    </rPh>
    <rPh sb="6" eb="8">
      <t>ミマン</t>
    </rPh>
    <phoneticPr fontId="4"/>
  </si>
  <si>
    <t>1年～3年未満</t>
    <rPh sb="1" eb="2">
      <t>ネン</t>
    </rPh>
    <rPh sb="4" eb="5">
      <t>ネン</t>
    </rPh>
    <rPh sb="5" eb="7">
      <t>ミマン</t>
    </rPh>
    <phoneticPr fontId="4"/>
  </si>
  <si>
    <t>3年～5年未満</t>
    <rPh sb="1" eb="2">
      <t>ネン</t>
    </rPh>
    <rPh sb="4" eb="5">
      <t>ネン</t>
    </rPh>
    <rPh sb="5" eb="7">
      <t>ミマン</t>
    </rPh>
    <phoneticPr fontId="4"/>
  </si>
  <si>
    <t>5年～7年未満</t>
    <rPh sb="1" eb="2">
      <t>ネン</t>
    </rPh>
    <rPh sb="4" eb="5">
      <t>ネン</t>
    </rPh>
    <rPh sb="5" eb="7">
      <t>ミマン</t>
    </rPh>
    <phoneticPr fontId="4"/>
  </si>
  <si>
    <t>7年～10年未満</t>
    <rPh sb="1" eb="2">
      <t>ネン</t>
    </rPh>
    <rPh sb="5" eb="6">
      <t>ネン</t>
    </rPh>
    <rPh sb="6" eb="8">
      <t>ミマン</t>
    </rPh>
    <phoneticPr fontId="4"/>
  </si>
  <si>
    <t>10年以上</t>
    <rPh sb="2" eb="3">
      <t>ネン</t>
    </rPh>
    <rPh sb="3" eb="5">
      <t>イジョウ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</si>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</sst>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株式の平均的な保有期間－性・年代別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'[1]88'!$C$21</c:f>
              <c:strCache>
                <c:ptCount val="1"/>
                <c:pt idx="0">
                  <c:v>1日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'[1]88'!$C$22:$C$32</c:f>
              <c:numCache>
                <c:formatCode>#,##0.0;[Red]\-#,##0.0</c:formatCode>
                <c:ptCount val="11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0.5</c:v>
                </c:pt>
                <c:pt idx="8">
                  <c:v>0.2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E-4BF3-AE07-1C14BAE46866}"/>
            </c:ext>
          </c:extLst>
        </c:ser>
        <c:ser>
          <c:idx val="1"/>
          <c:order val="1"/>
          <c:tx>
            <c:strRef>
              <c:f>'[1]88'!$D$21</c:f>
              <c:strCache>
                <c:ptCount val="1"/>
                <c:pt idx="0">
                  <c:v>2日～1か月未満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'[1]88'!$D$22:$D$32</c:f>
              <c:numCache>
                <c:formatCode>#,##0.0;[Red]\-#,##0.0</c:formatCode>
                <c:ptCount val="11"/>
                <c:pt idx="0">
                  <c:v>2.4</c:v>
                </c:pt>
                <c:pt idx="1">
                  <c:v>3</c:v>
                </c:pt>
                <c:pt idx="2">
                  <c:v>1.3</c:v>
                </c:pt>
                <c:pt idx="3">
                  <c:v>3.9</c:v>
                </c:pt>
                <c:pt idx="4">
                  <c:v>2.9</c:v>
                </c:pt>
                <c:pt idx="5">
                  <c:v>2.1</c:v>
                </c:pt>
                <c:pt idx="6">
                  <c:v>2.2999999999999998</c:v>
                </c:pt>
                <c:pt idx="7">
                  <c:v>2.1</c:v>
                </c:pt>
                <c:pt idx="8">
                  <c:v>1.7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DE-4BF3-AE07-1C14BAE46866}"/>
            </c:ext>
          </c:extLst>
        </c:ser>
        <c:ser>
          <c:idx val="2"/>
          <c:order val="2"/>
          <c:tx>
            <c:strRef>
              <c:f>'[1]88'!$E$21</c:f>
              <c:strCache>
                <c:ptCount val="1"/>
                <c:pt idx="0">
                  <c:v>1か月～3か月未満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'[1]88'!$E$22:$E$32</c:f>
              <c:numCache>
                <c:formatCode>#,##0.0;[Red]\-#,##0.0</c:formatCode>
                <c:ptCount val="11"/>
                <c:pt idx="0">
                  <c:v>3.9</c:v>
                </c:pt>
                <c:pt idx="1">
                  <c:v>4.2</c:v>
                </c:pt>
                <c:pt idx="2">
                  <c:v>3.5</c:v>
                </c:pt>
                <c:pt idx="3">
                  <c:v>8.8000000000000007</c:v>
                </c:pt>
                <c:pt idx="4">
                  <c:v>4.3</c:v>
                </c:pt>
                <c:pt idx="5">
                  <c:v>3.8</c:v>
                </c:pt>
                <c:pt idx="6">
                  <c:v>2.1</c:v>
                </c:pt>
                <c:pt idx="7">
                  <c:v>3.7</c:v>
                </c:pt>
                <c:pt idx="8">
                  <c:v>2.1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DE-4BF3-AE07-1C14BAE46866}"/>
            </c:ext>
          </c:extLst>
        </c:ser>
        <c:ser>
          <c:idx val="3"/>
          <c:order val="3"/>
          <c:tx>
            <c:strRef>
              <c:f>'[1]88'!$F$21</c:f>
              <c:strCache>
                <c:ptCount val="1"/>
                <c:pt idx="0">
                  <c:v>3か月～6か月未満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'[1]88'!$F$22:$F$32</c:f>
              <c:numCache>
                <c:formatCode>#,##0.0;[Red]\-#,##0.0</c:formatCode>
                <c:ptCount val="11"/>
                <c:pt idx="0">
                  <c:v>5.4</c:v>
                </c:pt>
                <c:pt idx="1">
                  <c:v>6.1</c:v>
                </c:pt>
                <c:pt idx="2">
                  <c:v>3.9</c:v>
                </c:pt>
                <c:pt idx="3">
                  <c:v>10.4</c:v>
                </c:pt>
                <c:pt idx="4">
                  <c:v>7.7</c:v>
                </c:pt>
                <c:pt idx="5">
                  <c:v>5.2</c:v>
                </c:pt>
                <c:pt idx="6">
                  <c:v>3</c:v>
                </c:pt>
                <c:pt idx="7">
                  <c:v>3.4</c:v>
                </c:pt>
                <c:pt idx="8">
                  <c:v>3.2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DE-4BF3-AE07-1C14BAE46866}"/>
            </c:ext>
          </c:extLst>
        </c:ser>
        <c:ser>
          <c:idx val="4"/>
          <c:order val="4"/>
          <c:tx>
            <c:strRef>
              <c:f>'[1]88'!$G$21</c:f>
              <c:strCache>
                <c:ptCount val="1"/>
                <c:pt idx="0">
                  <c:v>6か月～1年未満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'[1]88'!$G$22:$G$32</c:f>
              <c:numCache>
                <c:formatCode>#,##0.0;[Red]\-#,##0.0</c:formatCode>
                <c:ptCount val="11"/>
                <c:pt idx="0">
                  <c:v>8.3000000000000007</c:v>
                </c:pt>
                <c:pt idx="1">
                  <c:v>8.6999999999999993</c:v>
                </c:pt>
                <c:pt idx="2">
                  <c:v>7.5</c:v>
                </c:pt>
                <c:pt idx="3">
                  <c:v>15.2</c:v>
                </c:pt>
                <c:pt idx="4">
                  <c:v>9</c:v>
                </c:pt>
                <c:pt idx="5">
                  <c:v>8.8000000000000007</c:v>
                </c:pt>
                <c:pt idx="6">
                  <c:v>5.5</c:v>
                </c:pt>
                <c:pt idx="7">
                  <c:v>5</c:v>
                </c:pt>
                <c:pt idx="8">
                  <c:v>6.4</c:v>
                </c:pt>
                <c:pt idx="1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DE-4BF3-AE07-1C14BAE46866}"/>
            </c:ext>
          </c:extLst>
        </c:ser>
        <c:ser>
          <c:idx val="5"/>
          <c:order val="5"/>
          <c:tx>
            <c:strRef>
              <c:f>'[1]88'!$H$21</c:f>
              <c:strCache>
                <c:ptCount val="1"/>
                <c:pt idx="0">
                  <c:v>1年～3年未満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'[1]88'!$H$22:$H$32</c:f>
              <c:numCache>
                <c:formatCode>#,##0.0;[Red]\-#,##0.0</c:formatCode>
                <c:ptCount val="11"/>
                <c:pt idx="0">
                  <c:v>18.899999999999999</c:v>
                </c:pt>
                <c:pt idx="1">
                  <c:v>19.399999999999999</c:v>
                </c:pt>
                <c:pt idx="2">
                  <c:v>17.899999999999999</c:v>
                </c:pt>
                <c:pt idx="3">
                  <c:v>32.299999999999997</c:v>
                </c:pt>
                <c:pt idx="4">
                  <c:v>23.8</c:v>
                </c:pt>
                <c:pt idx="5">
                  <c:v>16.600000000000001</c:v>
                </c:pt>
                <c:pt idx="6">
                  <c:v>16.399999999999999</c:v>
                </c:pt>
                <c:pt idx="7">
                  <c:v>12</c:v>
                </c:pt>
                <c:pt idx="8">
                  <c:v>13.6</c:v>
                </c:pt>
                <c:pt idx="1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DE-4BF3-AE07-1C14BAE46866}"/>
            </c:ext>
          </c:extLst>
        </c:ser>
        <c:ser>
          <c:idx val="6"/>
          <c:order val="6"/>
          <c:tx>
            <c:strRef>
              <c:f>'[1]88'!$I$21</c:f>
              <c:strCache>
                <c:ptCount val="1"/>
                <c:pt idx="0">
                  <c:v>3年～5年未満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'[1]88'!$I$22:$I$32</c:f>
              <c:numCache>
                <c:formatCode>#,##0.0;[Red]\-#,##0.0</c:formatCode>
                <c:ptCount val="11"/>
                <c:pt idx="0">
                  <c:v>18.100000000000001</c:v>
                </c:pt>
                <c:pt idx="1">
                  <c:v>18.2</c:v>
                </c:pt>
                <c:pt idx="2">
                  <c:v>18.100000000000001</c:v>
                </c:pt>
                <c:pt idx="3">
                  <c:v>16.3</c:v>
                </c:pt>
                <c:pt idx="4">
                  <c:v>19.2</c:v>
                </c:pt>
                <c:pt idx="5">
                  <c:v>21.6</c:v>
                </c:pt>
                <c:pt idx="6">
                  <c:v>17.7</c:v>
                </c:pt>
                <c:pt idx="7">
                  <c:v>16</c:v>
                </c:pt>
                <c:pt idx="8">
                  <c:v>17.600000000000001</c:v>
                </c:pt>
                <c:pt idx="1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9DE-4BF3-AE07-1C14BAE46866}"/>
            </c:ext>
          </c:extLst>
        </c:ser>
        <c:ser>
          <c:idx val="7"/>
          <c:order val="7"/>
          <c:tx>
            <c:strRef>
              <c:f>'[1]88'!$J$21</c:f>
              <c:strCache>
                <c:ptCount val="1"/>
                <c:pt idx="0">
                  <c:v>5年～7年未満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'[1]88'!$J$22:$J$32</c:f>
              <c:numCache>
                <c:formatCode>#,##0.0;[Red]\-#,##0.0</c:formatCode>
                <c:ptCount val="11"/>
                <c:pt idx="0">
                  <c:v>9.8000000000000007</c:v>
                </c:pt>
                <c:pt idx="1">
                  <c:v>9.1</c:v>
                </c:pt>
                <c:pt idx="2">
                  <c:v>11.4</c:v>
                </c:pt>
                <c:pt idx="3">
                  <c:v>5.2</c:v>
                </c:pt>
                <c:pt idx="4">
                  <c:v>9.8000000000000007</c:v>
                </c:pt>
                <c:pt idx="5">
                  <c:v>8.6</c:v>
                </c:pt>
                <c:pt idx="6">
                  <c:v>10.9</c:v>
                </c:pt>
                <c:pt idx="7">
                  <c:v>11.3</c:v>
                </c:pt>
                <c:pt idx="8">
                  <c:v>12</c:v>
                </c:pt>
                <c:pt idx="1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9DE-4BF3-AE07-1C14BAE46866}"/>
            </c:ext>
          </c:extLst>
        </c:ser>
        <c:ser>
          <c:idx val="8"/>
          <c:order val="8"/>
          <c:tx>
            <c:strRef>
              <c:f>'[1]88'!$K$21</c:f>
              <c:strCache>
                <c:ptCount val="1"/>
                <c:pt idx="0">
                  <c:v>7年～10年未満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'[1]88'!$K$22:$K$32</c:f>
              <c:numCache>
                <c:formatCode>#,##0.0;[Red]\-#,##0.0</c:formatCode>
                <c:ptCount val="11"/>
                <c:pt idx="0">
                  <c:v>7.3</c:v>
                </c:pt>
                <c:pt idx="1">
                  <c:v>7</c:v>
                </c:pt>
                <c:pt idx="2">
                  <c:v>7.9</c:v>
                </c:pt>
                <c:pt idx="3">
                  <c:v>2.9</c:v>
                </c:pt>
                <c:pt idx="4">
                  <c:v>7</c:v>
                </c:pt>
                <c:pt idx="5">
                  <c:v>7.1</c:v>
                </c:pt>
                <c:pt idx="6">
                  <c:v>8.3000000000000007</c:v>
                </c:pt>
                <c:pt idx="7">
                  <c:v>10.199999999999999</c:v>
                </c:pt>
                <c:pt idx="8">
                  <c:v>8.4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DE-4BF3-AE07-1C14BAE46866}"/>
            </c:ext>
          </c:extLst>
        </c:ser>
        <c:ser>
          <c:idx val="9"/>
          <c:order val="9"/>
          <c:tx>
            <c:strRef>
              <c:f>'[1]88'!$L$21</c:f>
              <c:strCache>
                <c:ptCount val="1"/>
                <c:pt idx="0">
                  <c:v>10年以上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F275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DE-4BF3-AE07-1C14BAE468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'[1]88'!$L$22:$L$32</c:f>
              <c:numCache>
                <c:formatCode>#,##0.0;[Red]\-#,##0.0</c:formatCode>
                <c:ptCount val="11"/>
                <c:pt idx="0">
                  <c:v>25.7</c:v>
                </c:pt>
                <c:pt idx="1">
                  <c:v>24.3</c:v>
                </c:pt>
                <c:pt idx="2">
                  <c:v>28.5</c:v>
                </c:pt>
                <c:pt idx="3">
                  <c:v>5</c:v>
                </c:pt>
                <c:pt idx="4">
                  <c:v>16.100000000000001</c:v>
                </c:pt>
                <c:pt idx="5">
                  <c:v>26.1</c:v>
                </c:pt>
                <c:pt idx="6">
                  <c:v>33.9</c:v>
                </c:pt>
                <c:pt idx="7">
                  <c:v>35.9</c:v>
                </c:pt>
                <c:pt idx="8">
                  <c:v>34.799999999999997</c:v>
                </c:pt>
                <c:pt idx="10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9DE-4BF3-AE07-1C14BAE468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965332679098930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21772</xdr:rowOff>
    </xdr:from>
    <xdr:to>
      <xdr:col>28</xdr:col>
      <xdr:colOff>468085</xdr:colOff>
      <xdr:row>42</xdr:row>
      <xdr:rowOff>40822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39DF0C-D25B-4E71-B729-AF3C7C833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1日</v>
          </cell>
          <cell r="D21" t="str">
            <v>2日～1か月未満</v>
          </cell>
          <cell r="E21" t="str">
            <v>1か月～3か月未満</v>
          </cell>
          <cell r="F21" t="str">
            <v>3か月～6か月未満</v>
          </cell>
          <cell r="G21" t="str">
            <v>6か月～1年未満</v>
          </cell>
          <cell r="H21" t="str">
            <v>1年～3年未満</v>
          </cell>
          <cell r="I21" t="str">
            <v>3年～5年未満</v>
          </cell>
          <cell r="J21" t="str">
            <v>5年～7年未満</v>
          </cell>
          <cell r="K21" t="str">
            <v>7年～10年未満</v>
          </cell>
          <cell r="L21" t="str">
            <v>10年以上</v>
          </cell>
        </row>
        <row r="22">
          <cell r="B22" t="str">
            <v>全体
（n＝3,726）</v>
          </cell>
          <cell r="C22">
            <v>0.2</v>
          </cell>
          <cell r="D22">
            <v>2.4</v>
          </cell>
          <cell r="E22">
            <v>3.9</v>
          </cell>
          <cell r="F22">
            <v>5.4</v>
          </cell>
          <cell r="G22">
            <v>8.3000000000000007</v>
          </cell>
          <cell r="H22">
            <v>18.899999999999999</v>
          </cell>
          <cell r="I22">
            <v>18.100000000000001</v>
          </cell>
          <cell r="J22">
            <v>9.8000000000000007</v>
          </cell>
          <cell r="K22">
            <v>7.3</v>
          </cell>
          <cell r="L22">
            <v>25.7</v>
          </cell>
        </row>
        <row r="23">
          <cell r="B23" t="str">
            <v>男性
（n＝2,453）</v>
          </cell>
          <cell r="C23">
            <v>0.2</v>
          </cell>
          <cell r="D23">
            <v>3</v>
          </cell>
          <cell r="E23">
            <v>4.2</v>
          </cell>
          <cell r="F23">
            <v>6.1</v>
          </cell>
          <cell r="G23">
            <v>8.6999999999999993</v>
          </cell>
          <cell r="H23">
            <v>19.399999999999999</v>
          </cell>
          <cell r="I23">
            <v>18.2</v>
          </cell>
          <cell r="J23">
            <v>9.1</v>
          </cell>
          <cell r="K23">
            <v>7</v>
          </cell>
          <cell r="L23">
            <v>24.3</v>
          </cell>
        </row>
        <row r="24">
          <cell r="B24" t="str">
            <v>女性
（n＝1,273）</v>
          </cell>
          <cell r="C24">
            <v>0.1</v>
          </cell>
          <cell r="D24">
            <v>1.3</v>
          </cell>
          <cell r="E24">
            <v>3.5</v>
          </cell>
          <cell r="F24">
            <v>3.9</v>
          </cell>
          <cell r="G24">
            <v>7.5</v>
          </cell>
          <cell r="H24">
            <v>17.899999999999999</v>
          </cell>
          <cell r="I24">
            <v>18.100000000000001</v>
          </cell>
          <cell r="J24">
            <v>11.4</v>
          </cell>
          <cell r="K24">
            <v>7.9</v>
          </cell>
          <cell r="L24">
            <v>28.5</v>
          </cell>
        </row>
        <row r="25">
          <cell r="B25" t="str">
            <v>20～30代
（n＝558）</v>
          </cell>
          <cell r="C25">
            <v>0</v>
          </cell>
          <cell r="D25">
            <v>3.9</v>
          </cell>
          <cell r="E25">
            <v>8.8000000000000007</v>
          </cell>
          <cell r="F25">
            <v>10.4</v>
          </cell>
          <cell r="G25">
            <v>15.2</v>
          </cell>
          <cell r="H25">
            <v>32.299999999999997</v>
          </cell>
          <cell r="I25">
            <v>16.3</v>
          </cell>
          <cell r="J25">
            <v>5.2</v>
          </cell>
          <cell r="K25">
            <v>2.9</v>
          </cell>
          <cell r="L25">
            <v>5</v>
          </cell>
        </row>
        <row r="26">
          <cell r="B26" t="str">
            <v>40代
（n＝646）</v>
          </cell>
          <cell r="C26">
            <v>0.2</v>
          </cell>
          <cell r="D26">
            <v>2.9</v>
          </cell>
          <cell r="E26">
            <v>4.3</v>
          </cell>
          <cell r="F26">
            <v>7.7</v>
          </cell>
          <cell r="G26">
            <v>9</v>
          </cell>
          <cell r="H26">
            <v>23.8</v>
          </cell>
          <cell r="I26">
            <v>19.2</v>
          </cell>
          <cell r="J26">
            <v>9.8000000000000007</v>
          </cell>
          <cell r="K26">
            <v>7</v>
          </cell>
          <cell r="L26">
            <v>16.100000000000001</v>
          </cell>
        </row>
        <row r="27">
          <cell r="B27" t="str">
            <v>50代
（n＝579）</v>
          </cell>
          <cell r="C27">
            <v>0.2</v>
          </cell>
          <cell r="D27">
            <v>2.1</v>
          </cell>
          <cell r="E27">
            <v>3.8</v>
          </cell>
          <cell r="F27">
            <v>5.2</v>
          </cell>
          <cell r="G27">
            <v>8.8000000000000007</v>
          </cell>
          <cell r="H27">
            <v>16.600000000000001</v>
          </cell>
          <cell r="I27">
            <v>21.6</v>
          </cell>
          <cell r="J27">
            <v>8.6</v>
          </cell>
          <cell r="K27">
            <v>7.1</v>
          </cell>
          <cell r="L27">
            <v>26.1</v>
          </cell>
        </row>
        <row r="28">
          <cell r="B28" t="str">
            <v>60～64歳
（n＝531）</v>
          </cell>
          <cell r="C28">
            <v>0</v>
          </cell>
          <cell r="D28">
            <v>2.2999999999999998</v>
          </cell>
          <cell r="E28">
            <v>2.1</v>
          </cell>
          <cell r="F28">
            <v>3</v>
          </cell>
          <cell r="G28">
            <v>5.5</v>
          </cell>
          <cell r="H28">
            <v>16.399999999999999</v>
          </cell>
          <cell r="I28">
            <v>17.7</v>
          </cell>
          <cell r="J28">
            <v>10.9</v>
          </cell>
          <cell r="K28">
            <v>8.3000000000000007</v>
          </cell>
          <cell r="L28">
            <v>33.9</v>
          </cell>
        </row>
        <row r="29">
          <cell r="B29" t="str">
            <v>65～69歳
（n＝382）</v>
          </cell>
          <cell r="C29">
            <v>0.5</v>
          </cell>
          <cell r="D29">
            <v>2.1</v>
          </cell>
          <cell r="E29">
            <v>3.7</v>
          </cell>
          <cell r="F29">
            <v>3.4</v>
          </cell>
          <cell r="G29">
            <v>5</v>
          </cell>
          <cell r="H29">
            <v>12</v>
          </cell>
          <cell r="I29">
            <v>16</v>
          </cell>
          <cell r="J29">
            <v>11.3</v>
          </cell>
          <cell r="K29">
            <v>10.199999999999999</v>
          </cell>
          <cell r="L29">
            <v>35.9</v>
          </cell>
        </row>
        <row r="30">
          <cell r="B30" t="str">
            <v>70歳以上
（n＝1,030）</v>
          </cell>
          <cell r="C30">
            <v>0.2</v>
          </cell>
          <cell r="D30">
            <v>1.7</v>
          </cell>
          <cell r="E30">
            <v>2.1</v>
          </cell>
          <cell r="F30">
            <v>3.2</v>
          </cell>
          <cell r="G30">
            <v>6.4</v>
          </cell>
          <cell r="H30">
            <v>13.6</v>
          </cell>
          <cell r="I30">
            <v>17.600000000000001</v>
          </cell>
          <cell r="J30">
            <v>12</v>
          </cell>
          <cell r="K30">
            <v>8.4</v>
          </cell>
          <cell r="L30">
            <v>34.799999999999997</v>
          </cell>
        </row>
        <row r="32">
          <cell r="B32" t="str">
            <v>前回・2022年
（n＝3,782）</v>
          </cell>
          <cell r="C32">
            <v>0.3</v>
          </cell>
          <cell r="D32">
            <v>2.6</v>
          </cell>
          <cell r="E32">
            <v>3.2</v>
          </cell>
          <cell r="F32">
            <v>4.8</v>
          </cell>
          <cell r="G32">
            <v>8.6999999999999993</v>
          </cell>
          <cell r="H32">
            <v>19.399999999999999</v>
          </cell>
          <cell r="I32">
            <v>18.399999999999999</v>
          </cell>
          <cell r="J32">
            <v>9.8000000000000007</v>
          </cell>
          <cell r="K32">
            <v>7</v>
          </cell>
          <cell r="L32">
            <v>25.8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6666-93C0-49C5-A0D2-59B2EB241938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8" t="s">
        <v>43</v>
      </c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44</v>
      </c>
      <c r="C22" s="18">
        <v>0.2</v>
      </c>
      <c r="D22" s="18">
        <v>2.4</v>
      </c>
      <c r="E22" s="18">
        <v>3.9</v>
      </c>
      <c r="F22" s="18">
        <v>5.4</v>
      </c>
      <c r="G22" s="18">
        <v>8.3000000000000007</v>
      </c>
      <c r="H22" s="18">
        <v>18.899999999999999</v>
      </c>
      <c r="I22" s="18">
        <v>18.100000000000001</v>
      </c>
      <c r="J22" s="18">
        <v>9.8000000000000007</v>
      </c>
      <c r="K22" s="18">
        <v>7.3</v>
      </c>
      <c r="L22" s="18">
        <v>25.7</v>
      </c>
      <c r="M22" s="18">
        <f>SUM(C22:L22)</f>
        <v>100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45</v>
      </c>
      <c r="C23" s="18">
        <v>0.2</v>
      </c>
      <c r="D23" s="18">
        <v>3</v>
      </c>
      <c r="E23" s="18">
        <v>4.2</v>
      </c>
      <c r="F23" s="18">
        <v>6.1</v>
      </c>
      <c r="G23" s="18">
        <v>8.6999999999999993</v>
      </c>
      <c r="H23" s="18">
        <v>19.399999999999999</v>
      </c>
      <c r="I23" s="18">
        <v>18.2</v>
      </c>
      <c r="J23" s="18">
        <v>9.1</v>
      </c>
      <c r="K23" s="18">
        <v>7</v>
      </c>
      <c r="L23" s="18">
        <v>24.3</v>
      </c>
      <c r="M23" s="18">
        <f t="shared" ref="M23:M32" si="0">SUM(C23:L23)</f>
        <v>100.19999999999999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46</v>
      </c>
      <c r="C24" s="18">
        <v>0.1</v>
      </c>
      <c r="D24" s="18">
        <v>1.3</v>
      </c>
      <c r="E24" s="18">
        <v>3.5</v>
      </c>
      <c r="F24" s="18">
        <v>3.9</v>
      </c>
      <c r="G24" s="18">
        <v>7.5</v>
      </c>
      <c r="H24" s="18">
        <v>17.899999999999999</v>
      </c>
      <c r="I24" s="18">
        <v>18.100000000000001</v>
      </c>
      <c r="J24" s="18">
        <v>11.4</v>
      </c>
      <c r="K24" s="18">
        <v>7.9</v>
      </c>
      <c r="L24" s="18">
        <v>28.5</v>
      </c>
      <c r="M24" s="18">
        <f t="shared" si="0"/>
        <v>100.10000000000001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47</v>
      </c>
      <c r="C25" s="18">
        <v>0</v>
      </c>
      <c r="D25" s="18">
        <v>3.9</v>
      </c>
      <c r="E25" s="18">
        <v>8.8000000000000007</v>
      </c>
      <c r="F25" s="18">
        <v>10.4</v>
      </c>
      <c r="G25" s="18">
        <v>15.2</v>
      </c>
      <c r="H25" s="18">
        <v>32.299999999999997</v>
      </c>
      <c r="I25" s="18">
        <v>16.3</v>
      </c>
      <c r="J25" s="18">
        <v>5.2</v>
      </c>
      <c r="K25" s="18">
        <v>2.9</v>
      </c>
      <c r="L25" s="18">
        <v>5</v>
      </c>
      <c r="M25" s="18">
        <f t="shared" si="0"/>
        <v>100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48</v>
      </c>
      <c r="C26" s="18">
        <v>0.2</v>
      </c>
      <c r="D26" s="18">
        <v>2.9</v>
      </c>
      <c r="E26" s="18">
        <v>4.3</v>
      </c>
      <c r="F26" s="18">
        <v>7.7</v>
      </c>
      <c r="G26" s="18">
        <v>9</v>
      </c>
      <c r="H26" s="18">
        <v>23.8</v>
      </c>
      <c r="I26" s="18">
        <v>19.2</v>
      </c>
      <c r="J26" s="18">
        <v>9.8000000000000007</v>
      </c>
      <c r="K26" s="18">
        <v>7</v>
      </c>
      <c r="L26" s="18">
        <v>16.100000000000001</v>
      </c>
      <c r="M26" s="18">
        <f t="shared" si="0"/>
        <v>100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49</v>
      </c>
      <c r="C27" s="18">
        <v>0.2</v>
      </c>
      <c r="D27" s="18">
        <v>2.1</v>
      </c>
      <c r="E27" s="18">
        <v>3.8</v>
      </c>
      <c r="F27" s="18">
        <v>5.2</v>
      </c>
      <c r="G27" s="18">
        <v>8.8000000000000007</v>
      </c>
      <c r="H27" s="18">
        <v>16.600000000000001</v>
      </c>
      <c r="I27" s="18">
        <v>21.6</v>
      </c>
      <c r="J27" s="18">
        <v>8.6</v>
      </c>
      <c r="K27" s="18">
        <v>7.1</v>
      </c>
      <c r="L27" s="18">
        <v>26.1</v>
      </c>
      <c r="M27" s="18">
        <f t="shared" si="0"/>
        <v>100.1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50</v>
      </c>
      <c r="C28" s="18">
        <v>0</v>
      </c>
      <c r="D28" s="18">
        <v>2.2999999999999998</v>
      </c>
      <c r="E28" s="18">
        <v>2.1</v>
      </c>
      <c r="F28" s="18">
        <v>3</v>
      </c>
      <c r="G28" s="18">
        <v>5.5</v>
      </c>
      <c r="H28" s="18">
        <v>16.399999999999999</v>
      </c>
      <c r="I28" s="18">
        <v>17.7</v>
      </c>
      <c r="J28" s="18">
        <v>10.9</v>
      </c>
      <c r="K28" s="18">
        <v>8.3000000000000007</v>
      </c>
      <c r="L28" s="18">
        <v>33.9</v>
      </c>
      <c r="M28" s="18">
        <f t="shared" si="0"/>
        <v>100.1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51</v>
      </c>
      <c r="C29" s="18">
        <v>0.5</v>
      </c>
      <c r="D29" s="18">
        <v>2.1</v>
      </c>
      <c r="E29" s="18">
        <v>3.7</v>
      </c>
      <c r="F29" s="18">
        <v>3.4</v>
      </c>
      <c r="G29" s="18">
        <v>5</v>
      </c>
      <c r="H29" s="18">
        <v>12</v>
      </c>
      <c r="I29" s="18">
        <v>16</v>
      </c>
      <c r="J29" s="18">
        <v>11.3</v>
      </c>
      <c r="K29" s="18">
        <v>10.199999999999999</v>
      </c>
      <c r="L29" s="18">
        <v>35.9</v>
      </c>
      <c r="M29" s="18">
        <f t="shared" si="0"/>
        <v>100.1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52</v>
      </c>
      <c r="C30" s="18">
        <v>0.2</v>
      </c>
      <c r="D30" s="18">
        <v>1.7</v>
      </c>
      <c r="E30" s="18">
        <v>2.1</v>
      </c>
      <c r="F30" s="18">
        <v>3.2</v>
      </c>
      <c r="G30" s="18">
        <v>6.4</v>
      </c>
      <c r="H30" s="18">
        <v>13.6</v>
      </c>
      <c r="I30" s="18">
        <v>17.600000000000001</v>
      </c>
      <c r="J30" s="18">
        <v>12</v>
      </c>
      <c r="K30" s="18">
        <v>8.4</v>
      </c>
      <c r="L30" s="18">
        <v>34.799999999999997</v>
      </c>
      <c r="M30" s="18">
        <f t="shared" si="0"/>
        <v>100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53</v>
      </c>
      <c r="C32" s="18">
        <v>0.3</v>
      </c>
      <c r="D32" s="18">
        <v>2.6</v>
      </c>
      <c r="E32" s="18">
        <v>3.2</v>
      </c>
      <c r="F32" s="18">
        <v>4.8</v>
      </c>
      <c r="G32" s="18">
        <v>8.6999999999999993</v>
      </c>
      <c r="H32" s="18">
        <v>19.399999999999999</v>
      </c>
      <c r="I32" s="18">
        <v>18.399999999999999</v>
      </c>
      <c r="J32" s="18">
        <v>9.8000000000000007</v>
      </c>
      <c r="K32" s="18">
        <v>7</v>
      </c>
      <c r="L32" s="18">
        <v>25.8</v>
      </c>
      <c r="M32" s="18">
        <f t="shared" si="0"/>
        <v>100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2024-09-28T00:07:24Z</dcterms:created>
  <dcterms:modified xsi:type="dcterms:W3CDTF">2024-09-28T00:07:25Z</dcterms:modified>
</cp:coreProperties>
</file>