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0C63350-B04A-4306-A4FF-6A86D11D5927}" xr6:coauthVersionLast="47" xr6:coauthVersionMax="47" xr10:uidLastSave="{00000000-0000-0000-0000-000000000000}"/>
  <bookViews>
    <workbookView xWindow="2730" yWindow="1710" windowWidth="21105" windowHeight="14490" xr2:uid="{282F8B7D-15CF-44D5-A8CE-9A1D9CFC982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26" i="1"/>
  <c r="F25" i="1"/>
  <c r="F24" i="1"/>
  <c r="F23" i="1"/>
  <c r="F22" i="1"/>
</calcChain>
</file>

<file path=xl/sharedStrings.xml><?xml version="1.0" encoding="utf-8"?>
<sst xmlns="http://schemas.openxmlformats.org/spreadsheetml/2006/main" count="49" uniqueCount="49">
  <si>
    <t>調査ID-図表番号</t>
    <phoneticPr fontId="4"/>
  </si>
  <si>
    <t>202409_ir_120-77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</si>
  <si>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</si>
  <si>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</si>
  <si>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</si>
  <si>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</si>
  <si>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</si>
  <si>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</si>
  <si>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</si>
  <si>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</si>
  <si>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</si>
  <si>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</si>
  <si>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</si>
  <si>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</si>
  <si>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</si>
  <si>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</si>
  <si>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</si>
  <si>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</si>
  <si>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「お金を必ずもらえるとの前提で、（1）今10万円をもらう、（2）1年後に11万円をもらう、という2つの選択があれば、（1）を選ぶ」－年収・時価総額別</t>
    <phoneticPr fontId="4"/>
  </si>
  <si>
    <t>メインカテゴリー</t>
  </si>
  <si>
    <t>経済</t>
    <phoneticPr fontId="4"/>
  </si>
  <si>
    <t>サブカテゴリー</t>
  </si>
  <si>
    <t>経営・IR</t>
  </si>
  <si>
    <t>コメント</t>
  </si>
  <si>
    <t>「お金を必ずもらえるとの前提で、（1）今10万円をもらう、（2）1年後に11万円をもらう、という2つの選択があれば、（1）を選ぶ」の質問を年収別・時価総額別に見ると、いずれの属性でもあまり差は見られない。</t>
    <rPh sb="69" eb="71">
      <t>ネンシュウ</t>
    </rPh>
    <rPh sb="71" eb="72">
      <t>ベツ</t>
    </rPh>
    <rPh sb="73" eb="75">
      <t>ジカ</t>
    </rPh>
    <rPh sb="75" eb="77">
      <t>ソウガク</t>
    </rPh>
    <rPh sb="77" eb="78">
      <t>ベツ</t>
    </rPh>
    <rPh sb="79" eb="80">
      <t>ミ</t>
    </rPh>
    <rPh sb="87" eb="89">
      <t>ゾクセイ</t>
    </rPh>
    <rPh sb="94" eb="95">
      <t>サ</t>
    </rPh>
    <rPh sb="96" eb="97">
      <t>ミ</t>
    </rPh>
    <phoneticPr fontId="4"/>
  </si>
  <si>
    <t>脚注</t>
  </si>
  <si>
    <t>択一回答　</t>
    <rPh sb="0" eb="2">
      <t>タクイツ</t>
    </rPh>
    <rPh sb="2" eb="4">
      <t>カイトウ</t>
    </rPh>
    <phoneticPr fontId="4"/>
  </si>
  <si>
    <t>元図表名</t>
  </si>
  <si>
    <t>図表82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</si>
  <si>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</si>
  <si>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</si>
  <si>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</si>
  <si>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</si>
  <si>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</si>
  <si>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そう思う（近視眼的行動バイアスが強い）</t>
    <rPh sb="2" eb="3">
      <t>オモ</t>
    </rPh>
    <rPh sb="5" eb="8">
      <t>キンシガン</t>
    </rPh>
    <rPh sb="8" eb="9">
      <t>テキ</t>
    </rPh>
    <rPh sb="9" eb="11">
      <t>コウドウ</t>
    </rPh>
    <rPh sb="16" eb="17">
      <t>ツヨ</t>
    </rPh>
    <phoneticPr fontId="4"/>
  </si>
  <si>
    <t>どちらとも言えない</t>
    <rPh sb="5" eb="6">
      <t>イ</t>
    </rPh>
    <phoneticPr fontId="4"/>
  </si>
  <si>
    <t>そう思わない</t>
    <rPh sb="2" eb="3">
      <t>オモ</t>
    </rPh>
    <phoneticPr fontId="4"/>
  </si>
  <si>
    <t>全体
（n＝5,000）</t>
    <rPh sb="0" eb="2">
      <t>ゼンタイ</t>
    </rPh>
    <phoneticPr fontId="4"/>
  </si>
  <si>
    <t>個人年収別
300万円未満
（n＝2,141）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</si>
  <si>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（n＝1,244）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</si>
  <si>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（n＝760）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</si>
  <si>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（n＝543）</t>
    <rPh sb="0" eb="5">
      <t>コジンネンシュウベツ</t>
    </rPh>
    <rPh sb="11" eb="15">
      <t>マンエンミマン</t>
    </rPh>
    <phoneticPr fontId="4"/>
  </si>
  <si>
    <t>個人年収別
1000万円以上
（n＝312）</t>
    <rPh sb="0" eb="5">
      <t>コジンネンシュウベツ</t>
    </rPh>
    <rPh sb="10" eb="14">
      <t>マンエンイジョウ</t>
    </rPh>
    <phoneticPr fontId="4"/>
  </si>
  <si>
    <t>保有する証券の時価総額別
100万円未満
（n＝1,794）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4"/>
  </si>
  <si>
    <t>保有する証券の時価総額別
～300万円未満
（n＝942）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</si>
  <si>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～500万円未満
（n＝602）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</si>
  <si>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～1000万円未満
（n＝582）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</si>
  <si>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～3000万円未満
（n＝645）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</si>
  <si>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3000万円以上
（n＝435）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</si>
</sst>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78" fontId="2" fillId="2" borderId="0" xfId="0" applyNumberFormat="1" applyFont="1" applyFill="1" applyAlignment="1"/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「お金を必ずもらえるとの前提で、（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）今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en-US" sz="1400" b="0" i="0" u="none" strike="noStrike" baseline="0">
                <a:effectLst/>
              </a:rPr>
              <a:t>万円をもらう、（</a:t>
            </a:r>
            <a:r>
              <a:rPr lang="en-US" altLang="ja-JP" sz="1400" b="0" i="0" u="none" strike="noStrike" baseline="0">
                <a:effectLst/>
              </a:rPr>
              <a:t>2</a:t>
            </a:r>
            <a:r>
              <a:rPr lang="ja-JP" altLang="en-US" sz="1400" b="0" i="0" u="none" strike="noStrike" baseline="0">
                <a:effectLst/>
              </a:rPr>
              <a:t>）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年後に</a:t>
            </a:r>
            <a:r>
              <a:rPr lang="en-US" altLang="ja-JP" sz="1400" b="0" i="0" u="none" strike="noStrike" baseline="0">
                <a:effectLst/>
              </a:rPr>
              <a:t>11</a:t>
            </a:r>
            <a:r>
              <a:rPr lang="ja-JP" altLang="en-US" sz="1400" b="0" i="0" u="none" strike="noStrike" baseline="0">
                <a:effectLst/>
              </a:rPr>
              <a:t>万円を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もらう、という</a:t>
            </a:r>
            <a:r>
              <a:rPr lang="en-US" altLang="ja-JP" sz="1400" b="0" i="0" u="none" strike="noStrike" baseline="0">
                <a:effectLst/>
              </a:rPr>
              <a:t>2</a:t>
            </a:r>
            <a:r>
              <a:rPr lang="ja-JP" altLang="en-US" sz="1400" b="0" i="0" u="none" strike="noStrike" baseline="0">
                <a:effectLst/>
              </a:rPr>
              <a:t>つの選択があれば、（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）を選ぶ」－年収・時価総額別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655951956622706"/>
          <c:y val="0.10024973471634996"/>
          <c:w val="0.7783306870591794"/>
          <c:h val="0.7832440766914977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'[1]77'!$C$21</c:f>
              <c:strCache>
                <c:ptCount val="1"/>
                <c:pt idx="0">
                  <c:v>そう思う（近視眼的行動バイアスが強い）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FA-405B-9E4E-3418C905F7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'[1]77'!$B$22:$B$33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'[1]77'!$C$22:$C$33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36.4</c:v>
                </c:pt>
                <c:pt idx="2">
                  <c:v>36.299999999999997</c:v>
                </c:pt>
                <c:pt idx="3">
                  <c:v>35</c:v>
                </c:pt>
                <c:pt idx="4">
                  <c:v>36.5</c:v>
                </c:pt>
                <c:pt idx="5">
                  <c:v>34.299999999999997</c:v>
                </c:pt>
                <c:pt idx="6">
                  <c:v>34.4</c:v>
                </c:pt>
                <c:pt idx="7">
                  <c:v>35.700000000000003</c:v>
                </c:pt>
                <c:pt idx="8">
                  <c:v>39.5</c:v>
                </c:pt>
                <c:pt idx="9">
                  <c:v>35.1</c:v>
                </c:pt>
                <c:pt idx="10">
                  <c:v>39.700000000000003</c:v>
                </c:pt>
                <c:pt idx="11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FA-405B-9E4E-3418C905F789}"/>
            </c:ext>
          </c:extLst>
        </c:ser>
        <c:ser>
          <c:idx val="1"/>
          <c:order val="1"/>
          <c:tx>
            <c:strRef>
              <c:f>'[1]77'!$D$21</c:f>
              <c:strCache>
                <c:ptCount val="1"/>
                <c:pt idx="0">
                  <c:v>どちらとも言えない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FFA-405B-9E4E-3418C905F7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'[1]77'!$B$22:$B$33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'[1]77'!$D$22:$D$33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14.8</c:v>
                </c:pt>
                <c:pt idx="2">
                  <c:v>15.4</c:v>
                </c:pt>
                <c:pt idx="3">
                  <c:v>15.1</c:v>
                </c:pt>
                <c:pt idx="4">
                  <c:v>13.8</c:v>
                </c:pt>
                <c:pt idx="5">
                  <c:v>15.7</c:v>
                </c:pt>
                <c:pt idx="6">
                  <c:v>17.399999999999999</c:v>
                </c:pt>
                <c:pt idx="7">
                  <c:v>15.1</c:v>
                </c:pt>
                <c:pt idx="8">
                  <c:v>13.3</c:v>
                </c:pt>
                <c:pt idx="9">
                  <c:v>13.4</c:v>
                </c:pt>
                <c:pt idx="10">
                  <c:v>11.8</c:v>
                </c:pt>
                <c:pt idx="11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FA-405B-9E4E-3418C905F789}"/>
            </c:ext>
          </c:extLst>
        </c:ser>
        <c:ser>
          <c:idx val="2"/>
          <c:order val="2"/>
          <c:tx>
            <c:strRef>
              <c:f>'[1]77'!$E$21</c:f>
              <c:strCache>
                <c:ptCount val="1"/>
                <c:pt idx="0">
                  <c:v>そう思わない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FFA-405B-9E4E-3418C905F7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'[1]77'!$B$22:$B$33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'[1]77'!$E$22:$E$33</c:f>
              <c:numCache>
                <c:formatCode>#,##0.0;[Red]\-#,##0.0</c:formatCode>
                <c:ptCount val="12"/>
                <c:pt idx="0">
                  <c:v>49</c:v>
                </c:pt>
                <c:pt idx="1">
                  <c:v>48.8</c:v>
                </c:pt>
                <c:pt idx="2">
                  <c:v>48.4</c:v>
                </c:pt>
                <c:pt idx="3">
                  <c:v>49.9</c:v>
                </c:pt>
                <c:pt idx="4">
                  <c:v>49.7</c:v>
                </c:pt>
                <c:pt idx="5">
                  <c:v>50</c:v>
                </c:pt>
                <c:pt idx="6">
                  <c:v>48.1</c:v>
                </c:pt>
                <c:pt idx="7">
                  <c:v>49.3</c:v>
                </c:pt>
                <c:pt idx="8">
                  <c:v>47.2</c:v>
                </c:pt>
                <c:pt idx="9">
                  <c:v>51.5</c:v>
                </c:pt>
                <c:pt idx="10">
                  <c:v>48.5</c:v>
                </c:pt>
                <c:pt idx="11">
                  <c:v>52.4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FA-405B-9E4E-3418C905F7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63685557823789"/>
          <c:y val="0.92565918564992211"/>
          <c:w val="0.73455094347774441"/>
          <c:h val="5.2168596572487264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800100</xdr:colOff>
      <xdr:row>19</xdr:row>
      <xdr:rowOff>161924</xdr:rowOff>
    </xdr:from>
    <xdr:to>
      <xdr:col>22</xdr:col>
      <xdr:colOff>495300</xdr:colOff>
      <xdr:row>41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EBB1B3-C9D7-487E-97E8-62D09952B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>
        <row r="21">
          <cell r="C21" t="str">
            <v>そう思う（近視眼的行動バイアスが強い）</v>
          </cell>
          <cell r="D21" t="str">
            <v>どちらとも言えない</v>
          </cell>
          <cell r="E21" t="str">
            <v>そう思わない</v>
          </cell>
        </row>
        <row r="22">
          <cell r="B22" t="str">
            <v>全体
（n＝5,000）</v>
          </cell>
          <cell r="C22">
            <v>36</v>
          </cell>
          <cell r="D22">
            <v>14.9</v>
          </cell>
          <cell r="E22">
            <v>49</v>
          </cell>
        </row>
        <row r="23">
          <cell r="B23" t="str">
            <v>個人年収別
300万円未満
（n＝2,141）</v>
          </cell>
          <cell r="C23">
            <v>36.4</v>
          </cell>
          <cell r="D23">
            <v>14.8</v>
          </cell>
          <cell r="E23">
            <v>48.8</v>
          </cell>
        </row>
        <row r="24">
          <cell r="B24" t="str">
            <v>個人年収別
～500万円未満
（n＝1,244）</v>
          </cell>
          <cell r="C24">
            <v>36.299999999999997</v>
          </cell>
          <cell r="D24">
            <v>15.4</v>
          </cell>
          <cell r="E24">
            <v>48.4</v>
          </cell>
        </row>
        <row r="25">
          <cell r="B25" t="str">
            <v>個人年収別
～700万円未満
（n＝760）</v>
          </cell>
          <cell r="C25">
            <v>35</v>
          </cell>
          <cell r="D25">
            <v>15.1</v>
          </cell>
          <cell r="E25">
            <v>49.9</v>
          </cell>
        </row>
        <row r="26">
          <cell r="B26" t="str">
            <v>個人年収別
～1000万円未満
（n＝543）</v>
          </cell>
          <cell r="C26">
            <v>36.5</v>
          </cell>
          <cell r="D26">
            <v>13.8</v>
          </cell>
          <cell r="E26">
            <v>49.7</v>
          </cell>
        </row>
        <row r="27">
          <cell r="B27" t="str">
            <v>個人年収別
1000万円以上
（n＝312）</v>
          </cell>
          <cell r="C27">
            <v>34.299999999999997</v>
          </cell>
          <cell r="D27">
            <v>15.7</v>
          </cell>
          <cell r="E27">
            <v>50</v>
          </cell>
        </row>
        <row r="28">
          <cell r="B28" t="str">
            <v>保有する証券の時価総額別
100万円未満
（n＝1,794）</v>
          </cell>
          <cell r="C28">
            <v>34.4</v>
          </cell>
          <cell r="D28">
            <v>17.399999999999999</v>
          </cell>
          <cell r="E28">
            <v>48.1</v>
          </cell>
        </row>
        <row r="29">
          <cell r="B29" t="str">
            <v>保有する証券の時価総額別
～300万円未満
（n＝942）</v>
          </cell>
          <cell r="C29">
            <v>35.700000000000003</v>
          </cell>
          <cell r="D29">
            <v>15.1</v>
          </cell>
          <cell r="E29">
            <v>49.3</v>
          </cell>
        </row>
        <row r="30">
          <cell r="B30" t="str">
            <v>保有する証券の時価総額別
～500万円未満
（n＝602）</v>
          </cell>
          <cell r="C30">
            <v>39.5</v>
          </cell>
          <cell r="D30">
            <v>13.3</v>
          </cell>
          <cell r="E30">
            <v>47.2</v>
          </cell>
        </row>
        <row r="31">
          <cell r="B31" t="str">
            <v>保有する証券の時価総額別
～1000万円未満
（n＝582）</v>
          </cell>
          <cell r="C31">
            <v>35.1</v>
          </cell>
          <cell r="D31">
            <v>13.4</v>
          </cell>
          <cell r="E31">
            <v>51.5</v>
          </cell>
        </row>
        <row r="32">
          <cell r="B32" t="str">
            <v>保有する証券の時価総額別
～3000万円未満
（n＝645）</v>
          </cell>
          <cell r="C32">
            <v>39.700000000000003</v>
          </cell>
          <cell r="D32">
            <v>11.8</v>
          </cell>
          <cell r="E32">
            <v>48.5</v>
          </cell>
        </row>
        <row r="33">
          <cell r="B33" t="str">
            <v>保有する証券の時価総額別
3000万円以上
（n＝435）</v>
          </cell>
          <cell r="C33">
            <v>34.299999999999997</v>
          </cell>
          <cell r="D33">
            <v>13.3</v>
          </cell>
          <cell r="E33">
            <v>52.4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FB681-FCA3-4346-9F03-F7568B071FDE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/>
      <c r="G21" s="18"/>
      <c r="H21" s="18"/>
      <c r="I21" s="18"/>
      <c r="J21" s="18"/>
      <c r="K21" s="18"/>
      <c r="L21" s="18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37</v>
      </c>
      <c r="C22" s="18">
        <v>36</v>
      </c>
      <c r="D22" s="18">
        <v>14.9</v>
      </c>
      <c r="E22" s="18">
        <v>49</v>
      </c>
      <c r="F22" s="18">
        <f>SUM(C22:E22)</f>
        <v>99.9</v>
      </c>
      <c r="G22" s="18"/>
      <c r="H22" s="18"/>
      <c r="I22" s="18"/>
      <c r="J22" s="18"/>
      <c r="K22" s="18"/>
      <c r="L22" s="18"/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19" t="s">
        <v>38</v>
      </c>
      <c r="C23" s="20">
        <v>36.4</v>
      </c>
      <c r="D23" s="20">
        <v>14.8</v>
      </c>
      <c r="E23" s="20">
        <v>48.8</v>
      </c>
      <c r="F23" s="18">
        <f t="shared" ref="F23:F33" si="0">SUM(C23:E23)</f>
        <v>100</v>
      </c>
      <c r="G23" s="14"/>
      <c r="H23" s="14"/>
      <c r="I23" s="14"/>
      <c r="J23" s="14"/>
      <c r="K23" s="14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19" t="s">
        <v>39</v>
      </c>
      <c r="C24" s="20">
        <v>36.299999999999997</v>
      </c>
      <c r="D24" s="20">
        <v>15.4</v>
      </c>
      <c r="E24" s="20">
        <v>48.4</v>
      </c>
      <c r="F24" s="18">
        <f t="shared" si="0"/>
        <v>100.1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1" t="s">
        <v>40</v>
      </c>
      <c r="C25" s="20">
        <v>35</v>
      </c>
      <c r="D25" s="20">
        <v>15.1</v>
      </c>
      <c r="E25" s="20">
        <v>49.9</v>
      </c>
      <c r="F25" s="18">
        <f t="shared" si="0"/>
        <v>100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19" t="s">
        <v>41</v>
      </c>
      <c r="C26" s="20">
        <v>36.5</v>
      </c>
      <c r="D26" s="20">
        <v>13.8</v>
      </c>
      <c r="E26" s="20">
        <v>49.7</v>
      </c>
      <c r="F26" s="18">
        <f t="shared" si="0"/>
        <v>100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1" t="s">
        <v>42</v>
      </c>
      <c r="C27" s="20">
        <v>34.299999999999997</v>
      </c>
      <c r="D27" s="20">
        <v>15.7</v>
      </c>
      <c r="E27" s="20">
        <v>50</v>
      </c>
      <c r="F27" s="18">
        <f t="shared" si="0"/>
        <v>100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19" t="s">
        <v>43</v>
      </c>
      <c r="C28" s="20">
        <v>34.4</v>
      </c>
      <c r="D28" s="20">
        <v>17.399999999999999</v>
      </c>
      <c r="E28" s="20">
        <v>48.1</v>
      </c>
      <c r="F28" s="18">
        <f t="shared" si="0"/>
        <v>99.9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19" t="s">
        <v>44</v>
      </c>
      <c r="C29" s="20">
        <v>35.700000000000003</v>
      </c>
      <c r="D29" s="20">
        <v>15.1</v>
      </c>
      <c r="E29" s="20">
        <v>49.3</v>
      </c>
      <c r="F29" s="18">
        <f t="shared" si="0"/>
        <v>100.1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19" t="s">
        <v>45</v>
      </c>
      <c r="C30" s="20">
        <v>39.5</v>
      </c>
      <c r="D30" s="20">
        <v>13.3</v>
      </c>
      <c r="E30" s="20">
        <v>47.2</v>
      </c>
      <c r="F30" s="18">
        <f t="shared" si="0"/>
        <v>100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19" t="s">
        <v>46</v>
      </c>
      <c r="C31" s="20">
        <v>35.1</v>
      </c>
      <c r="D31" s="20">
        <v>13.4</v>
      </c>
      <c r="E31" s="20">
        <v>51.5</v>
      </c>
      <c r="F31" s="18">
        <f t="shared" si="0"/>
        <v>100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19" t="s">
        <v>47</v>
      </c>
      <c r="C32" s="20">
        <v>39.700000000000003</v>
      </c>
      <c r="D32" s="20">
        <v>11.8</v>
      </c>
      <c r="E32" s="20">
        <v>48.5</v>
      </c>
      <c r="F32" s="18">
        <f t="shared" si="0"/>
        <v>100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19" t="s">
        <v>48</v>
      </c>
      <c r="C33" s="20">
        <v>34.299999999999997</v>
      </c>
      <c r="D33" s="20">
        <v>13.3</v>
      </c>
      <c r="E33" s="20">
        <v>52.4</v>
      </c>
      <c r="F33" s="18">
        <f t="shared" si="0"/>
        <v>100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20"/>
      <c r="D34" s="20"/>
      <c r="E34" s="20"/>
      <c r="F34" s="2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2024-09-28T00:06:24Z</dcterms:created>
  <dcterms:modified xsi:type="dcterms:W3CDTF">2024-09-28T00:06:25Z</dcterms:modified>
</cp:coreProperties>
</file>