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1FE6FEB0-14E6-46DE-81F0-B06449DAC931}" xr6:coauthVersionLast="47" xr6:coauthVersionMax="47" xr10:uidLastSave="{00000000-0000-0000-0000-000000000000}"/>
  <bookViews>
    <workbookView xWindow="1170" yWindow="1170" windowWidth="18330" windowHeight="14130" xr2:uid="{8AB33B42-6883-4251-8647-B1838D6EA70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E29" i="1"/>
  <c r="E28" i="1"/>
  <c r="E27" i="1"/>
  <c r="E26" i="1"/>
  <c r="E25" i="1"/>
  <c r="E24" i="1"/>
  <c r="E23" i="1"/>
  <c r="E22" i="1"/>
</calcChain>
</file>

<file path=xl/sharedStrings.xml><?xml version="1.0" encoding="utf-8"?>
<sst xmlns="http://schemas.openxmlformats.org/spreadsheetml/2006/main" count="45" uniqueCount="45">
  <si>
    <t>調査ID-図表番号</t>
    <phoneticPr fontId="4"/>
  </si>
  <si>
    <t>202409_ir_120-173</t>
    <phoneticPr fontId="4"/>
  </si>
  <si>
    <t>調査名</t>
    <phoneticPr fontId="4"/>
  </si>
  <si>
    <t>2023個人投資家の証券投資に関する意識調査報告書</t>
    <phoneticPr fontId="4"/>
  </si>
  <si>
    <t>調査概要</t>
    <phoneticPr fontId="4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</si>
  <si>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4"/>
  </si>
  <si>
    <t>調査機関</t>
    <phoneticPr fontId="4"/>
  </si>
  <si>
    <t xml:space="preserve">日本証券業協会
株式会社 電通マクロミルインサイト </t>
    <phoneticPr fontId="4"/>
  </si>
  <si>
    <t>公表時期</t>
    <phoneticPr fontId="4"/>
  </si>
  <si>
    <t>調査期間</t>
    <phoneticPr fontId="4"/>
  </si>
  <si>
    <t>2023年7月12日～2023年7月15日</t>
    <phoneticPr fontId="4"/>
  </si>
  <si>
    <t>調査対象</t>
    <phoneticPr fontId="4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</si>
  <si>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4"/>
  </si>
  <si>
    <t>サンプルサイズ</t>
    <phoneticPr fontId="4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</si>
  <si>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4"/>
  </si>
  <si>
    <t>URL</t>
    <phoneticPr fontId="4"/>
  </si>
  <si>
    <t xml:space="preserve"> https://www.jsda.or.jp/shiryoshitsu/toukei/kojn_isiki.html https://www.jsda.or.jp/shiryoshitsu/toukei/2023ishikichousasyousai.pdf</t>
    <phoneticPr fontId="4"/>
  </si>
  <si>
    <t>図表名</t>
  </si>
  <si>
    <t>新NISA口座年齢制限について－性・年代別</t>
    <phoneticPr fontId="4"/>
  </si>
  <si>
    <t>メインカテゴリー</t>
  </si>
  <si>
    <t>経済</t>
  </si>
  <si>
    <t>サブカテゴリー</t>
  </si>
  <si>
    <t>経営・IR</t>
  </si>
  <si>
    <t>コメント</t>
  </si>
  <si>
    <t>新NISA制度認知者に「18歳未満も利用できるよう、対象年齢を拡大すべき」かと聞いたところ、「拡大すべき」が52.8％、「拡大すべきとは思わない」が47.2％と拮抗している。年齢が若いほど「拡大すべき」の割合が高い。</t>
    <phoneticPr fontId="4"/>
  </si>
  <si>
    <t>脚注</t>
  </si>
  <si>
    <t>択一回答
新NISA制度認知者</t>
    <rPh sb="0" eb="4">
      <t>タクイツカイトウ</t>
    </rPh>
    <phoneticPr fontId="4"/>
  </si>
  <si>
    <t>元図表名</t>
  </si>
  <si>
    <t>図表177</t>
    <rPh sb="0" eb="2">
      <t>ズヒョウ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</si>
  <si>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</si>
  <si>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</si>
  <si>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</si>
  <si>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</si>
  <si>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</si>
  <si>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拡大すべき</t>
    <rPh sb="0" eb="2">
      <t>カクダイ</t>
    </rPh>
    <phoneticPr fontId="4"/>
  </si>
  <si>
    <t>拡大すべきとは思わない</t>
    <rPh sb="0" eb="2">
      <t>カクダイ</t>
    </rPh>
    <rPh sb="7" eb="8">
      <t>オモ</t>
    </rPh>
    <phoneticPr fontId="4"/>
  </si>
  <si>
    <t>全体
（n＝3,206）</t>
    <rPh sb="0" eb="2">
      <t>ゼンタイ</t>
    </rPh>
    <phoneticPr fontId="4"/>
  </si>
  <si>
    <t>男性
（n＝2,047）</t>
    <rPh sb="0" eb="2">
      <t>ダンセイ</t>
    </rPh>
    <phoneticPr fontId="4"/>
  </si>
  <si>
    <t>女性
（n＝1,159）</t>
    <rPh sb="0" eb="2">
      <t>ジョセイ</t>
    </rPh>
    <phoneticPr fontId="4"/>
  </si>
  <si>
    <t>20～30代
（n＝697）</t>
    <rPh sb="5" eb="6">
      <t>ダイ</t>
    </rPh>
    <phoneticPr fontId="4"/>
  </si>
  <si>
    <t>40代
（n＝667）</t>
    <rPh sb="2" eb="3">
      <t>ダイ</t>
    </rPh>
    <phoneticPr fontId="4"/>
  </si>
  <si>
    <t>50代
（n＝526）</t>
    <rPh sb="2" eb="3">
      <t>ダイ</t>
    </rPh>
    <phoneticPr fontId="4"/>
  </si>
  <si>
    <t>60～64歳
（n＝409）</t>
    <rPh sb="5" eb="6">
      <t>サイ</t>
    </rPh>
    <phoneticPr fontId="4"/>
  </si>
  <si>
    <t>65～69歳
（n＝299）</t>
    <rPh sb="5" eb="6">
      <t>サイ</t>
    </rPh>
    <phoneticPr fontId="4"/>
  </si>
  <si>
    <t>70歳以上
（n＝608）</t>
    <rPh sb="2" eb="3">
      <t>サイ</t>
    </rPh>
    <rPh sb="3" eb="5">
      <t>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</si>
</sst>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center" wrapText="1"/>
    </xf>
    <xf numFmtId="178" fontId="2" fillId="2" borderId="0" xfId="1" applyNumberFormat="1" applyFont="1" applyFill="1" applyBorder="1" applyAlignment="1">
      <alignment vertical="center" wrapText="1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wrapText="1"/>
    </xf>
    <xf numFmtId="1" fontId="2" fillId="2" borderId="0" xfId="0" applyNumberFormat="1" applyFont="1" applyFill="1" applyAlignment="1">
      <alignment horizontal="right" wrapText="1"/>
    </xf>
    <xf numFmtId="178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新</a:t>
            </a:r>
            <a:r>
              <a:rPr lang="en-US" altLang="ja-JP" sz="1400" b="0" i="0" u="none" strike="noStrike" baseline="0">
                <a:effectLst/>
              </a:rPr>
              <a:t>NISA</a:t>
            </a:r>
            <a:r>
              <a:rPr lang="ja-JP" altLang="en-US" sz="1400" b="0" i="0" u="none" strike="noStrike" baseline="0">
                <a:effectLst/>
              </a:rPr>
              <a:t>口座年齢制限について－性・年代別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500944766537333"/>
          <c:y val="8.2769062607533958E-2"/>
          <c:w val="0.80850902979229888"/>
          <c:h val="0.7355665310473722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'[1]173'!$C$21</c:f>
              <c:strCache>
                <c:ptCount val="1"/>
                <c:pt idx="0">
                  <c:v>拡大すべき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70404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901-454B-9C91-A32BF253C9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'[1]173'!$B$22:$B$30</c:f>
              <c:strCache>
                <c:ptCount val="9"/>
                <c:pt idx="0">
                  <c:v>全体
（n＝3,206）</c:v>
                </c:pt>
                <c:pt idx="1">
                  <c:v>男性
（n＝2,047）</c:v>
                </c:pt>
                <c:pt idx="2">
                  <c:v>女性
（n＝1,159）</c:v>
                </c:pt>
                <c:pt idx="3">
                  <c:v>20～30代
（n＝697）</c:v>
                </c:pt>
                <c:pt idx="4">
                  <c:v>40代
（n＝667）</c:v>
                </c:pt>
                <c:pt idx="5">
                  <c:v>50代
（n＝526）</c:v>
                </c:pt>
                <c:pt idx="6">
                  <c:v>60～64歳
（n＝409）</c:v>
                </c:pt>
                <c:pt idx="7">
                  <c:v>65～69歳
（n＝299）</c:v>
                </c:pt>
                <c:pt idx="8">
                  <c:v>70歳以上
（n＝608）</c:v>
                </c:pt>
              </c:strCache>
            </c:strRef>
          </c:cat>
          <c:val>
            <c:numRef>
              <c:f>'[1]173'!$C$22:$C$30</c:f>
              <c:numCache>
                <c:formatCode>#,##0.0;[Red]\-#,##0.0</c:formatCode>
                <c:ptCount val="9"/>
                <c:pt idx="0">
                  <c:v>52.8</c:v>
                </c:pt>
                <c:pt idx="1">
                  <c:v>55.5</c:v>
                </c:pt>
                <c:pt idx="2">
                  <c:v>48.1</c:v>
                </c:pt>
                <c:pt idx="3">
                  <c:v>68.599999999999994</c:v>
                </c:pt>
                <c:pt idx="4">
                  <c:v>63.4</c:v>
                </c:pt>
                <c:pt idx="5">
                  <c:v>50</c:v>
                </c:pt>
                <c:pt idx="6">
                  <c:v>46</c:v>
                </c:pt>
                <c:pt idx="7">
                  <c:v>40.5</c:v>
                </c:pt>
                <c:pt idx="8">
                  <c:v>36.299999999999997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01-454B-9C91-A32BF253C905}"/>
            </c:ext>
          </c:extLst>
        </c:ser>
        <c:ser>
          <c:idx val="1"/>
          <c:order val="1"/>
          <c:tx>
            <c:strRef>
              <c:f>'[1]173'!$D$21</c:f>
              <c:strCache>
                <c:ptCount val="1"/>
                <c:pt idx="0">
                  <c:v>拡大すべきとは思わない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6F002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D901-454B-9C91-A32BF253C9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'[1]173'!$B$22:$B$30</c:f>
              <c:strCache>
                <c:ptCount val="9"/>
                <c:pt idx="0">
                  <c:v>全体
（n＝3,206）</c:v>
                </c:pt>
                <c:pt idx="1">
                  <c:v>男性
（n＝2,047）</c:v>
                </c:pt>
                <c:pt idx="2">
                  <c:v>女性
（n＝1,159）</c:v>
                </c:pt>
                <c:pt idx="3">
                  <c:v>20～30代
（n＝697）</c:v>
                </c:pt>
                <c:pt idx="4">
                  <c:v>40代
（n＝667）</c:v>
                </c:pt>
                <c:pt idx="5">
                  <c:v>50代
（n＝526）</c:v>
                </c:pt>
                <c:pt idx="6">
                  <c:v>60～64歳
（n＝409）</c:v>
                </c:pt>
                <c:pt idx="7">
                  <c:v>65～69歳
（n＝299）</c:v>
                </c:pt>
                <c:pt idx="8">
                  <c:v>70歳以上
（n＝608）</c:v>
                </c:pt>
              </c:strCache>
            </c:strRef>
          </c:cat>
          <c:val>
            <c:numRef>
              <c:f>'[1]173'!$D$22:$D$30</c:f>
              <c:numCache>
                <c:formatCode>#,##0.0;[Red]\-#,##0.0</c:formatCode>
                <c:ptCount val="9"/>
                <c:pt idx="0">
                  <c:v>47.2</c:v>
                </c:pt>
                <c:pt idx="1">
                  <c:v>44.5</c:v>
                </c:pt>
                <c:pt idx="2">
                  <c:v>51.9</c:v>
                </c:pt>
                <c:pt idx="3">
                  <c:v>31.4</c:v>
                </c:pt>
                <c:pt idx="4">
                  <c:v>36.6</c:v>
                </c:pt>
                <c:pt idx="5">
                  <c:v>50</c:v>
                </c:pt>
                <c:pt idx="6">
                  <c:v>54</c:v>
                </c:pt>
                <c:pt idx="7">
                  <c:v>59.5</c:v>
                </c:pt>
                <c:pt idx="8">
                  <c:v>63.7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901-454B-9C91-A32BF253C9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410130495440842"/>
          <c:y val="0.89914200951384649"/>
          <c:w val="0.55911532821155707"/>
          <c:h val="7.2783434204400546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368300</xdr:colOff>
      <xdr:row>19</xdr:row>
      <xdr:rowOff>50801</xdr:rowOff>
    </xdr:from>
    <xdr:to>
      <xdr:col>24</xdr:col>
      <xdr:colOff>208643</xdr:colOff>
      <xdr:row>36</xdr:row>
      <xdr:rowOff>114300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2791B41-D0B5-424C-8C42-79C9D6783C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7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7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チャートスクリプト_151"/>
      <sheetName val="チャートスクリプト_152"/>
      <sheetName val="チャートスクリプト_153"/>
      <sheetName val="チャートスクリプト_154"/>
      <sheetName val="チャートスクリプト_155"/>
      <sheetName val="チャートスクリプト_156"/>
      <sheetName val="チャートスクリプト_157"/>
      <sheetName val="チャートスクリプト_158"/>
      <sheetName val="チャートスクリプト_159"/>
      <sheetName val="チャートスクリプト_160"/>
      <sheetName val="チャートスクリプト_161"/>
      <sheetName val="チャートスクリプト_162"/>
      <sheetName val="チャートスクリプト_163"/>
      <sheetName val="チャートスクリプト_164"/>
      <sheetName val="チャートスクリプト_165"/>
      <sheetName val="チャートスクリプト_166"/>
      <sheetName val="チャートスクリプト_167"/>
      <sheetName val="チャートスクリプト_168"/>
      <sheetName val="チャートスクリプト_169"/>
      <sheetName val="チャートスクリプト_170"/>
      <sheetName val="チャートスクリプト_171"/>
      <sheetName val="チャートスクリプト_172"/>
      <sheetName val="チャートスクリプト_173"/>
      <sheetName val="チャートスクリプト_174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1">
          <cell r="C21" t="str">
            <v>拡大すべき</v>
          </cell>
          <cell r="D21" t="str">
            <v>拡大すべきとは思わない</v>
          </cell>
        </row>
        <row r="22">
          <cell r="B22" t="str">
            <v>全体
（n＝3,206）</v>
          </cell>
          <cell r="C22">
            <v>52.8</v>
          </cell>
          <cell r="D22">
            <v>47.2</v>
          </cell>
        </row>
        <row r="23">
          <cell r="B23" t="str">
            <v>男性
（n＝2,047）</v>
          </cell>
          <cell r="C23">
            <v>55.5</v>
          </cell>
          <cell r="D23">
            <v>44.5</v>
          </cell>
        </row>
        <row r="24">
          <cell r="B24" t="str">
            <v>女性
（n＝1,159）</v>
          </cell>
          <cell r="C24">
            <v>48.1</v>
          </cell>
          <cell r="D24">
            <v>51.9</v>
          </cell>
        </row>
        <row r="25">
          <cell r="B25" t="str">
            <v>20～30代
（n＝697）</v>
          </cell>
          <cell r="C25">
            <v>68.599999999999994</v>
          </cell>
          <cell r="D25">
            <v>31.4</v>
          </cell>
        </row>
        <row r="26">
          <cell r="B26" t="str">
            <v>40代
（n＝667）</v>
          </cell>
          <cell r="C26">
            <v>63.4</v>
          </cell>
          <cell r="D26">
            <v>36.6</v>
          </cell>
        </row>
        <row r="27">
          <cell r="B27" t="str">
            <v>50代
（n＝526）</v>
          </cell>
          <cell r="C27">
            <v>50</v>
          </cell>
          <cell r="D27">
            <v>50</v>
          </cell>
        </row>
        <row r="28">
          <cell r="B28" t="str">
            <v>60～64歳
（n＝409）</v>
          </cell>
          <cell r="C28">
            <v>46</v>
          </cell>
          <cell r="D28">
            <v>54</v>
          </cell>
        </row>
        <row r="29">
          <cell r="B29" t="str">
            <v>65～69歳
（n＝299）</v>
          </cell>
          <cell r="C29">
            <v>40.5</v>
          </cell>
          <cell r="D29">
            <v>59.5</v>
          </cell>
        </row>
        <row r="30">
          <cell r="B30" t="str">
            <v>70歳以上
（n＝608）</v>
          </cell>
          <cell r="C30">
            <v>36.299999999999997</v>
          </cell>
          <cell r="D30">
            <v>63.7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E2EA2-D5C8-4FC5-8B1B-D099C00B51BF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10" width="9.75" style="2" customWidth="1"/>
    <col min="11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 t="s">
        <v>30</v>
      </c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31</v>
      </c>
      <c r="C18" s="10" t="s">
        <v>32</v>
      </c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/>
      <c r="D20" s="14"/>
      <c r="E20" s="1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56.25" x14ac:dyDescent="0.4">
      <c r="A21" s="1"/>
      <c r="B21" s="16"/>
      <c r="C21" s="17" t="s">
        <v>34</v>
      </c>
      <c r="D21" s="17" t="s">
        <v>35</v>
      </c>
      <c r="E21" s="17"/>
      <c r="F21" s="17"/>
      <c r="G21" s="17"/>
      <c r="H21" s="17"/>
      <c r="I21" s="18"/>
      <c r="J21" s="18"/>
      <c r="K21" s="19"/>
      <c r="L21" s="19"/>
      <c r="M21" s="19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20" t="s">
        <v>36</v>
      </c>
      <c r="C22" s="19">
        <v>52.8</v>
      </c>
      <c r="D22" s="19">
        <v>47.2</v>
      </c>
      <c r="E22" s="19">
        <f>SUM(C22:D22)</f>
        <v>100</v>
      </c>
      <c r="F22" s="19"/>
      <c r="G22" s="19"/>
      <c r="H22" s="19"/>
      <c r="I22" s="19"/>
      <c r="J22" s="19"/>
      <c r="K22" s="19"/>
      <c r="L22" s="19"/>
      <c r="M22" s="19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7.5" x14ac:dyDescent="0.4">
      <c r="A23" s="1"/>
      <c r="B23" s="20" t="s">
        <v>37</v>
      </c>
      <c r="C23" s="19">
        <v>55.5</v>
      </c>
      <c r="D23" s="19">
        <v>44.5</v>
      </c>
      <c r="E23" s="19">
        <f t="shared" ref="E23:E30" si="0">SUM(C23:D23)</f>
        <v>100</v>
      </c>
      <c r="F23" s="19"/>
      <c r="G23" s="19"/>
      <c r="H23" s="19"/>
      <c r="I23" s="19"/>
      <c r="J23" s="19"/>
      <c r="K23" s="19"/>
      <c r="L23" s="14"/>
      <c r="M23" s="14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7.5" x14ac:dyDescent="0.4">
      <c r="A24" s="1"/>
      <c r="B24" s="20" t="s">
        <v>38</v>
      </c>
      <c r="C24" s="19">
        <v>48.1</v>
      </c>
      <c r="D24" s="19">
        <v>51.9</v>
      </c>
      <c r="E24" s="19">
        <f t="shared" si="0"/>
        <v>100</v>
      </c>
      <c r="F24" s="19"/>
      <c r="G24" s="19"/>
      <c r="H24" s="19"/>
      <c r="I24" s="19"/>
      <c r="J24" s="19"/>
      <c r="K24" s="19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7.5" x14ac:dyDescent="0.4">
      <c r="A25" s="1"/>
      <c r="B25" s="21" t="s">
        <v>39</v>
      </c>
      <c r="C25" s="19">
        <v>68.599999999999994</v>
      </c>
      <c r="D25" s="19">
        <v>31.4</v>
      </c>
      <c r="E25" s="19">
        <f t="shared" si="0"/>
        <v>100</v>
      </c>
      <c r="F25" s="19"/>
      <c r="G25" s="19"/>
      <c r="H25" s="19"/>
      <c r="I25" s="19"/>
      <c r="J25" s="19"/>
      <c r="K25" s="19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7.5" x14ac:dyDescent="0.4">
      <c r="A26" s="1"/>
      <c r="B26" s="20" t="s">
        <v>40</v>
      </c>
      <c r="C26" s="19">
        <v>63.4</v>
      </c>
      <c r="D26" s="19">
        <v>36.6</v>
      </c>
      <c r="E26" s="19">
        <f t="shared" si="0"/>
        <v>100</v>
      </c>
      <c r="F26" s="19"/>
      <c r="G26" s="19"/>
      <c r="H26" s="19"/>
      <c r="I26" s="19"/>
      <c r="J26" s="19"/>
      <c r="K26" s="19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7.5" x14ac:dyDescent="0.4">
      <c r="A27" s="1"/>
      <c r="B27" s="21" t="s">
        <v>41</v>
      </c>
      <c r="C27" s="19">
        <v>50</v>
      </c>
      <c r="D27" s="19">
        <v>50</v>
      </c>
      <c r="E27" s="19">
        <f t="shared" si="0"/>
        <v>100</v>
      </c>
      <c r="F27" s="19"/>
      <c r="G27" s="19"/>
      <c r="H27" s="19"/>
      <c r="I27" s="19"/>
      <c r="J27" s="19"/>
      <c r="K27" s="19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7.5" x14ac:dyDescent="0.4">
      <c r="A28" s="1"/>
      <c r="B28" s="21" t="s">
        <v>42</v>
      </c>
      <c r="C28" s="19">
        <v>46</v>
      </c>
      <c r="D28" s="19">
        <v>54</v>
      </c>
      <c r="E28" s="19">
        <f t="shared" si="0"/>
        <v>100</v>
      </c>
      <c r="F28" s="19"/>
      <c r="G28" s="19"/>
      <c r="H28" s="19"/>
      <c r="I28" s="19"/>
      <c r="J28" s="19"/>
      <c r="K28" s="19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7.5" x14ac:dyDescent="0.4">
      <c r="A29" s="1"/>
      <c r="B29" s="21" t="s">
        <v>43</v>
      </c>
      <c r="C29" s="19">
        <v>40.5</v>
      </c>
      <c r="D29" s="19">
        <v>59.5</v>
      </c>
      <c r="E29" s="19">
        <f t="shared" si="0"/>
        <v>100</v>
      </c>
      <c r="F29" s="19"/>
      <c r="G29" s="19"/>
      <c r="H29" s="19"/>
      <c r="I29" s="19"/>
      <c r="J29" s="19"/>
      <c r="K29" s="19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7.5" x14ac:dyDescent="0.4">
      <c r="A30" s="1"/>
      <c r="B30" s="21" t="s">
        <v>44</v>
      </c>
      <c r="C30" s="19">
        <v>36.299999999999997</v>
      </c>
      <c r="D30" s="19">
        <v>63.7</v>
      </c>
      <c r="E30" s="19">
        <f t="shared" si="0"/>
        <v>100</v>
      </c>
      <c r="F30" s="19"/>
      <c r="G30" s="19"/>
      <c r="H30" s="19"/>
      <c r="I30" s="19"/>
      <c r="J30" s="19"/>
      <c r="K30" s="19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x14ac:dyDescent="0.4">
      <c r="A31" s="1"/>
      <c r="B31" s="1"/>
      <c r="C31" s="19"/>
      <c r="D31" s="19"/>
      <c r="E31" s="19"/>
      <c r="F31" s="19"/>
      <c r="G31" s="19"/>
      <c r="H31" s="19"/>
      <c r="I31" s="19"/>
      <c r="J31" s="1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x14ac:dyDescent="0.4">
      <c r="A32" s="1"/>
      <c r="B32" s="21"/>
      <c r="C32" s="19"/>
      <c r="D32" s="19"/>
      <c r="E32" s="19"/>
      <c r="F32" s="19"/>
      <c r="G32" s="19"/>
      <c r="H32" s="19"/>
      <c r="I32" s="19"/>
      <c r="J32" s="19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x14ac:dyDescent="0.4">
      <c r="A33" s="1"/>
      <c r="B33" s="1"/>
      <c r="C33" s="22"/>
      <c r="D33" s="22"/>
      <c r="E33" s="22"/>
      <c r="F33" s="2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2024-10-20T23:52:37Z</dcterms:created>
  <dcterms:modified xsi:type="dcterms:W3CDTF">2024-10-20T23:52:39Z</dcterms:modified>
</cp:coreProperties>
</file>