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0140847-3979-472C-8079-15FFEEA7AFFD}" xr6:coauthVersionLast="47" xr6:coauthVersionMax="47" xr10:uidLastSave="{00000000-0000-0000-0000-000000000000}"/>
  <bookViews>
    <workbookView xWindow="780" yWindow="780" windowWidth="18330" windowHeight="14130" xr2:uid="{2ABD4012-7079-4A76-9980-C24D6454E5D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2" i="1"/>
  <c r="H31" i="1"/>
  <c r="H30" i="1"/>
  <c r="H29" i="1"/>
  <c r="H28" i="1"/>
  <c r="H27" i="1"/>
  <c r="H26" i="1"/>
  <c r="H25" i="1"/>
  <c r="H24" i="1"/>
  <c r="H23" i="1"/>
  <c r="H22" i="1"/>
</calcChain>
</file>

<file path=xl/sharedStrings.xml><?xml version="1.0" encoding="utf-8"?>
<sst xmlns="http://schemas.openxmlformats.org/spreadsheetml/2006/main" count="49" uniqueCount="49">
  <si>
    <t>調査ID-図表番号</t>
    <phoneticPr fontId="4"/>
  </si>
  <si>
    <t>202409_ir_120-172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</si>
  <si>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</si>
  <si>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</si>
  <si>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</si>
  <si>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</si>
  <si>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</si>
  <si>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</si>
  <si>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</si>
  <si>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</si>
  <si>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</si>
  <si>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</si>
  <si>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</si>
  <si>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</si>
  <si>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</si>
  <si>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</si>
  <si>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</si>
  <si>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</si>
  <si>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新NISA口座継続意向内容－年収・時価総額別</t>
    <phoneticPr fontId="4"/>
  </si>
  <si>
    <t>メインカテゴリー</t>
  </si>
  <si>
    <t>経済</t>
  </si>
  <si>
    <t>サブカテゴリー</t>
  </si>
  <si>
    <t>経営・IR</t>
  </si>
  <si>
    <t>コメント</t>
  </si>
  <si>
    <t>新NISA継続意向者は、個人年収や保有証券時価総額が多いほど「つみたて投資枠も成長投資枠もどちらも利用する」の割合が増える傾向。</t>
    <rPh sb="12" eb="14">
      <t>コジン</t>
    </rPh>
    <rPh sb="14" eb="16">
      <t>ネンシュウ</t>
    </rPh>
    <rPh sb="17" eb="19">
      <t>ホユウ</t>
    </rPh>
    <rPh sb="19" eb="21">
      <t>ショウケン</t>
    </rPh>
    <rPh sb="21" eb="23">
      <t>ジカ</t>
    </rPh>
    <rPh sb="23" eb="25">
      <t>ソウガク</t>
    </rPh>
    <rPh sb="26" eb="27">
      <t>オオ</t>
    </rPh>
    <rPh sb="35" eb="37">
      <t>トウシ</t>
    </rPh>
    <rPh sb="37" eb="38">
      <t>ワク</t>
    </rPh>
    <rPh sb="39" eb="41">
      <t>セイチョウ</t>
    </rPh>
    <rPh sb="41" eb="43">
      <t>トウシ</t>
    </rPh>
    <rPh sb="43" eb="44">
      <t>ワク</t>
    </rPh>
    <rPh sb="49" eb="51">
      <t>リヨウ</t>
    </rPh>
    <rPh sb="55" eb="57">
      <t>ワリアイ</t>
    </rPh>
    <rPh sb="58" eb="59">
      <t>フ</t>
    </rPh>
    <rPh sb="61" eb="63">
      <t>ケイコウ</t>
    </rPh>
    <phoneticPr fontId="4"/>
  </si>
  <si>
    <t>脚注</t>
  </si>
  <si>
    <t>択一回答
新NISA認知&amp;継続意向者</t>
    <rPh sb="0" eb="4">
      <t>タクイツカイトウ</t>
    </rPh>
    <phoneticPr fontId="4"/>
  </si>
  <si>
    <t>元図表名</t>
  </si>
  <si>
    <t>図表176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</si>
  <si>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</si>
  <si>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</si>
  <si>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</si>
  <si>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</si>
  <si>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</si>
  <si>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つみたて投資枠だけ利用する</t>
    <rPh sb="4" eb="6">
      <t>トウシ</t>
    </rPh>
    <rPh sb="6" eb="7">
      <t>ワク</t>
    </rPh>
    <rPh sb="9" eb="11">
      <t>リヨウ</t>
    </rPh>
    <phoneticPr fontId="4"/>
  </si>
  <si>
    <t>成長投資枠だけ利用する</t>
    <rPh sb="0" eb="2">
      <t>セイチョウ</t>
    </rPh>
    <rPh sb="2" eb="4">
      <t>トウシ</t>
    </rPh>
    <rPh sb="4" eb="5">
      <t>ワク</t>
    </rPh>
    <rPh sb="7" eb="9">
      <t>リヨウ</t>
    </rPh>
    <phoneticPr fontId="4"/>
  </si>
  <si>
    <t>つみたて投資枠も成長投資枠もどちらも利用する</t>
    <rPh sb="4" eb="6">
      <t>トウシ</t>
    </rPh>
    <rPh sb="6" eb="7">
      <t>ワク</t>
    </rPh>
    <rPh sb="8" eb="10">
      <t>セイチョウ</t>
    </rPh>
    <rPh sb="10" eb="12">
      <t>トウシ</t>
    </rPh>
    <rPh sb="12" eb="13">
      <t>ワク</t>
    </rPh>
    <rPh sb="18" eb="20">
      <t>リヨウ</t>
    </rPh>
    <phoneticPr fontId="4"/>
  </si>
  <si>
    <t>全体
（n＝2,510）</t>
    <rPh sb="0" eb="2">
      <t>ゼンタイ</t>
    </rPh>
    <phoneticPr fontId="4"/>
  </si>
  <si>
    <t>個人年収別
300万円未満
（n＝927）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</si>
  <si>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（n＝635）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</si>
  <si>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（n＝462）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</si>
  <si>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（n＝317）</t>
    <rPh sb="0" eb="5">
      <t>コジンネンシュウベツ</t>
    </rPh>
    <rPh sb="11" eb="15">
      <t>マンエンミマン</t>
    </rPh>
    <phoneticPr fontId="4"/>
  </si>
  <si>
    <t>個人年収別
1000万円以上
（n＝169）</t>
    <rPh sb="0" eb="5">
      <t>コジンネンシュウベツ</t>
    </rPh>
    <rPh sb="10" eb="14">
      <t>マンエンイジョウ</t>
    </rPh>
    <phoneticPr fontId="4"/>
  </si>
  <si>
    <t>保有する証券の時価総額別
100万円未満
（n＝802）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4"/>
  </si>
  <si>
    <t>保有する証券の時価総額別
～300万円未満
（n＝466）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</si>
  <si>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～500万円未満
（n＝303）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</si>
  <si>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～1000万円未満
（n＝317）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</si>
  <si>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～3000万円未満
（n＝360）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</si>
  <si>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3000万円以上
（n＝262）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</si>
</sst>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新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口座継続意向内容－年収・時価総額別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840845252892519"/>
          <c:y val="8.2769062607533958E-2"/>
          <c:w val="0.765110015605741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'[1]172'!$C$21</c:f>
              <c:strCache>
                <c:ptCount val="1"/>
                <c:pt idx="0">
                  <c:v>つみたて投資枠だけ利用する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97-45C9-A2F0-5CAD26152C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'[1]172'!$B$22:$B$33</c:f>
              <c:strCache>
                <c:ptCount val="12"/>
                <c:pt idx="0">
                  <c:v>全体
（n＝2,510）</c:v>
                </c:pt>
                <c:pt idx="1">
                  <c:v>個人年収別
300万円未満
（n＝927）</c:v>
                </c:pt>
                <c:pt idx="2">
                  <c:v>個人年収別
～500万円未満
（n＝635）</c:v>
                </c:pt>
                <c:pt idx="3">
                  <c:v>個人年収別
～700万円未満
（n＝462）</c:v>
                </c:pt>
                <c:pt idx="4">
                  <c:v>個人年収別
～1000万円未満
（n＝317）</c:v>
                </c:pt>
                <c:pt idx="5">
                  <c:v>個人年収別
1000万円以上
（n＝169）</c:v>
                </c:pt>
                <c:pt idx="6">
                  <c:v>保有する証券の時価総額別
100万円未満
（n＝802）</c:v>
                </c:pt>
                <c:pt idx="7">
                  <c:v>保有する証券の時価総額別
～300万円未満
（n＝466）</c:v>
                </c:pt>
                <c:pt idx="8">
                  <c:v>保有する証券の時価総額別
～500万円未満
（n＝303）</c:v>
                </c:pt>
                <c:pt idx="9">
                  <c:v>保有する証券の時価総額別
～1000万円未満
（n＝317）</c:v>
                </c:pt>
                <c:pt idx="10">
                  <c:v>保有する証券の時価総額別
～3000万円未満
（n＝360）</c:v>
                </c:pt>
                <c:pt idx="11">
                  <c:v>保有する証券の時価総額別
3000万円以上
（n＝262）</c:v>
                </c:pt>
              </c:strCache>
            </c:strRef>
          </c:cat>
          <c:val>
            <c:numRef>
              <c:f>'[1]172'!$C$22:$C$33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23.5</c:v>
                </c:pt>
                <c:pt idx="2">
                  <c:v>25.2</c:v>
                </c:pt>
                <c:pt idx="3">
                  <c:v>24.9</c:v>
                </c:pt>
                <c:pt idx="4">
                  <c:v>19.2</c:v>
                </c:pt>
                <c:pt idx="5">
                  <c:v>18.3</c:v>
                </c:pt>
                <c:pt idx="6">
                  <c:v>37.299999999999997</c:v>
                </c:pt>
                <c:pt idx="7">
                  <c:v>26.2</c:v>
                </c:pt>
                <c:pt idx="8">
                  <c:v>19.5</c:v>
                </c:pt>
                <c:pt idx="9">
                  <c:v>15.8</c:v>
                </c:pt>
                <c:pt idx="10">
                  <c:v>9.4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97-45C9-A2F0-5CAD26152C89}"/>
            </c:ext>
          </c:extLst>
        </c:ser>
        <c:ser>
          <c:idx val="1"/>
          <c:order val="1"/>
          <c:tx>
            <c:strRef>
              <c:f>'[1]172'!$D$21</c:f>
              <c:strCache>
                <c:ptCount val="1"/>
                <c:pt idx="0">
                  <c:v>成長投資枠だけ利用する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097-45C9-A2F0-5CAD26152C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'[1]172'!$B$22:$B$33</c:f>
              <c:strCache>
                <c:ptCount val="12"/>
                <c:pt idx="0">
                  <c:v>全体
（n＝2,510）</c:v>
                </c:pt>
                <c:pt idx="1">
                  <c:v>個人年収別
300万円未満
（n＝927）</c:v>
                </c:pt>
                <c:pt idx="2">
                  <c:v>個人年収別
～500万円未満
（n＝635）</c:v>
                </c:pt>
                <c:pt idx="3">
                  <c:v>個人年収別
～700万円未満
（n＝462）</c:v>
                </c:pt>
                <c:pt idx="4">
                  <c:v>個人年収別
～1000万円未満
（n＝317）</c:v>
                </c:pt>
                <c:pt idx="5">
                  <c:v>個人年収別
1000万円以上
（n＝169）</c:v>
                </c:pt>
                <c:pt idx="6">
                  <c:v>保有する証券の時価総額別
100万円未満
（n＝802）</c:v>
                </c:pt>
                <c:pt idx="7">
                  <c:v>保有する証券の時価総額別
～300万円未満
（n＝466）</c:v>
                </c:pt>
                <c:pt idx="8">
                  <c:v>保有する証券の時価総額別
～500万円未満
（n＝303）</c:v>
                </c:pt>
                <c:pt idx="9">
                  <c:v>保有する証券の時価総額別
～1000万円未満
（n＝317）</c:v>
                </c:pt>
                <c:pt idx="10">
                  <c:v>保有する証券の時価総額別
～3000万円未満
（n＝360）</c:v>
                </c:pt>
                <c:pt idx="11">
                  <c:v>保有する証券の時価総額別
3000万円以上
（n＝262）</c:v>
                </c:pt>
              </c:strCache>
            </c:strRef>
          </c:cat>
          <c:val>
            <c:numRef>
              <c:f>'[1]172'!$D$22:$D$33</c:f>
              <c:numCache>
                <c:formatCode>#,##0.0;[Red]\-#,##0.0</c:formatCode>
                <c:ptCount val="12"/>
                <c:pt idx="0">
                  <c:v>27.1</c:v>
                </c:pt>
                <c:pt idx="1">
                  <c:v>33.700000000000003</c:v>
                </c:pt>
                <c:pt idx="2">
                  <c:v>23.6</c:v>
                </c:pt>
                <c:pt idx="3">
                  <c:v>22.7</c:v>
                </c:pt>
                <c:pt idx="4">
                  <c:v>21.5</c:v>
                </c:pt>
                <c:pt idx="5">
                  <c:v>27.2</c:v>
                </c:pt>
                <c:pt idx="6">
                  <c:v>16.5</c:v>
                </c:pt>
                <c:pt idx="7">
                  <c:v>23.4</c:v>
                </c:pt>
                <c:pt idx="8">
                  <c:v>34</c:v>
                </c:pt>
                <c:pt idx="9">
                  <c:v>29.7</c:v>
                </c:pt>
                <c:pt idx="10">
                  <c:v>38.9</c:v>
                </c:pt>
                <c:pt idx="11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97-45C9-A2F0-5CAD26152C89}"/>
            </c:ext>
          </c:extLst>
        </c:ser>
        <c:ser>
          <c:idx val="2"/>
          <c:order val="2"/>
          <c:tx>
            <c:strRef>
              <c:f>'[1]172'!$E$21</c:f>
              <c:strCache>
                <c:ptCount val="1"/>
                <c:pt idx="0">
                  <c:v>つみたて投資枠も成長投資枠もどちらも利用する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97-45C9-A2F0-5CAD26152C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'[1]172'!$B$22:$B$33</c:f>
              <c:strCache>
                <c:ptCount val="12"/>
                <c:pt idx="0">
                  <c:v>全体
（n＝2,510）</c:v>
                </c:pt>
                <c:pt idx="1">
                  <c:v>個人年収別
300万円未満
（n＝927）</c:v>
                </c:pt>
                <c:pt idx="2">
                  <c:v>個人年収別
～500万円未満
（n＝635）</c:v>
                </c:pt>
                <c:pt idx="3">
                  <c:v>個人年収別
～700万円未満
（n＝462）</c:v>
                </c:pt>
                <c:pt idx="4">
                  <c:v>個人年収別
～1000万円未満
（n＝317）</c:v>
                </c:pt>
                <c:pt idx="5">
                  <c:v>個人年収別
1000万円以上
（n＝169）</c:v>
                </c:pt>
                <c:pt idx="6">
                  <c:v>保有する証券の時価総額別
100万円未満
（n＝802）</c:v>
                </c:pt>
                <c:pt idx="7">
                  <c:v>保有する証券の時価総額別
～300万円未満
（n＝466）</c:v>
                </c:pt>
                <c:pt idx="8">
                  <c:v>保有する証券の時価総額別
～500万円未満
（n＝303）</c:v>
                </c:pt>
                <c:pt idx="9">
                  <c:v>保有する証券の時価総額別
～1000万円未満
（n＝317）</c:v>
                </c:pt>
                <c:pt idx="10">
                  <c:v>保有する証券の時価総額別
～3000万円未満
（n＝360）</c:v>
                </c:pt>
                <c:pt idx="11">
                  <c:v>保有する証券の時価総額別
3000万円以上
（n＝262）</c:v>
                </c:pt>
              </c:strCache>
            </c:strRef>
          </c:cat>
          <c:val>
            <c:numRef>
              <c:f>'[1]172'!$E$22:$E$33</c:f>
              <c:numCache>
                <c:formatCode>#,##0.0;[Red]\-#,##0.0</c:formatCode>
                <c:ptCount val="12"/>
                <c:pt idx="0">
                  <c:v>49.6</c:v>
                </c:pt>
                <c:pt idx="1">
                  <c:v>42.8</c:v>
                </c:pt>
                <c:pt idx="2">
                  <c:v>51.2</c:v>
                </c:pt>
                <c:pt idx="3">
                  <c:v>52.4</c:v>
                </c:pt>
                <c:pt idx="4">
                  <c:v>59.3</c:v>
                </c:pt>
                <c:pt idx="5">
                  <c:v>54.4</c:v>
                </c:pt>
                <c:pt idx="6">
                  <c:v>46.3</c:v>
                </c:pt>
                <c:pt idx="7">
                  <c:v>50.4</c:v>
                </c:pt>
                <c:pt idx="8">
                  <c:v>46.5</c:v>
                </c:pt>
                <c:pt idx="9">
                  <c:v>54.6</c:v>
                </c:pt>
                <c:pt idx="10">
                  <c:v>51.7</c:v>
                </c:pt>
                <c:pt idx="11">
                  <c:v>52.7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97-45C9-A2F0-5CAD26152C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283215922580564"/>
          <c:y val="0.89327116712192656"/>
          <c:w val="0.71356463306907669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19</xdr:row>
      <xdr:rowOff>190501</xdr:rowOff>
    </xdr:from>
    <xdr:to>
      <xdr:col>26</xdr:col>
      <xdr:colOff>538843</xdr:colOff>
      <xdr:row>37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A8D592D-2A39-4F53-A53D-4560DCA78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7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7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1">
          <cell r="C21" t="str">
            <v>つみたて投資枠だけ利用する</v>
          </cell>
          <cell r="D21" t="str">
            <v>成長投資枠だけ利用する</v>
          </cell>
          <cell r="E21" t="str">
            <v>つみたて投資枠も成長投資枠もどちらも利用する</v>
          </cell>
        </row>
        <row r="22">
          <cell r="B22" t="str">
            <v>全体
（n＝2,510）</v>
          </cell>
          <cell r="C22">
            <v>23.3</v>
          </cell>
          <cell r="D22">
            <v>27.1</v>
          </cell>
          <cell r="E22">
            <v>49.6</v>
          </cell>
        </row>
        <row r="23">
          <cell r="B23" t="str">
            <v>個人年収別
300万円未満
（n＝927）</v>
          </cell>
          <cell r="C23">
            <v>23.5</v>
          </cell>
          <cell r="D23">
            <v>33.700000000000003</v>
          </cell>
          <cell r="E23">
            <v>42.8</v>
          </cell>
        </row>
        <row r="24">
          <cell r="B24" t="str">
            <v>個人年収別
～500万円未満
（n＝635）</v>
          </cell>
          <cell r="C24">
            <v>25.2</v>
          </cell>
          <cell r="D24">
            <v>23.6</v>
          </cell>
          <cell r="E24">
            <v>51.2</v>
          </cell>
        </row>
        <row r="25">
          <cell r="B25" t="str">
            <v>個人年収別
～700万円未満
（n＝462）</v>
          </cell>
          <cell r="C25">
            <v>24.9</v>
          </cell>
          <cell r="D25">
            <v>22.7</v>
          </cell>
          <cell r="E25">
            <v>52.4</v>
          </cell>
        </row>
        <row r="26">
          <cell r="B26" t="str">
            <v>個人年収別
～1000万円未満
（n＝317）</v>
          </cell>
          <cell r="C26">
            <v>19.2</v>
          </cell>
          <cell r="D26">
            <v>21.5</v>
          </cell>
          <cell r="E26">
            <v>59.3</v>
          </cell>
        </row>
        <row r="27">
          <cell r="B27" t="str">
            <v>個人年収別
1000万円以上
（n＝169）</v>
          </cell>
          <cell r="C27">
            <v>18.3</v>
          </cell>
          <cell r="D27">
            <v>27.2</v>
          </cell>
          <cell r="E27">
            <v>54.4</v>
          </cell>
        </row>
        <row r="28">
          <cell r="B28" t="str">
            <v>保有する証券の時価総額別
100万円未満
（n＝802）</v>
          </cell>
          <cell r="C28">
            <v>37.299999999999997</v>
          </cell>
          <cell r="D28">
            <v>16.5</v>
          </cell>
          <cell r="E28">
            <v>46.3</v>
          </cell>
        </row>
        <row r="29">
          <cell r="B29" t="str">
            <v>保有する証券の時価総額別
～300万円未満
（n＝466）</v>
          </cell>
          <cell r="C29">
            <v>26.2</v>
          </cell>
          <cell r="D29">
            <v>23.4</v>
          </cell>
          <cell r="E29">
            <v>50.4</v>
          </cell>
        </row>
        <row r="30">
          <cell r="B30" t="str">
            <v>保有する証券の時価総額別
～500万円未満
（n＝303）</v>
          </cell>
          <cell r="C30">
            <v>19.5</v>
          </cell>
          <cell r="D30">
            <v>34</v>
          </cell>
          <cell r="E30">
            <v>46.5</v>
          </cell>
        </row>
        <row r="31">
          <cell r="B31" t="str">
            <v>保有する証券の時価総額別
～1000万円未満
（n＝317）</v>
          </cell>
          <cell r="C31">
            <v>15.8</v>
          </cell>
          <cell r="D31">
            <v>29.7</v>
          </cell>
          <cell r="E31">
            <v>54.6</v>
          </cell>
        </row>
        <row r="32">
          <cell r="B32" t="str">
            <v>保有する証券の時価総額別
～3000万円未満
（n＝360）</v>
          </cell>
          <cell r="C32">
            <v>9.4</v>
          </cell>
          <cell r="D32">
            <v>38.9</v>
          </cell>
          <cell r="E32">
            <v>51.7</v>
          </cell>
        </row>
        <row r="33">
          <cell r="B33" t="str">
            <v>保有する証券の時価総額別
3000万円以上
（n＝262）</v>
          </cell>
          <cell r="C33">
            <v>8</v>
          </cell>
          <cell r="D33">
            <v>39.299999999999997</v>
          </cell>
          <cell r="E33">
            <v>52.7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0E2E6-9F0D-4EDB-A949-ABD53C46BF23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3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7"/>
      <c r="G21" s="17"/>
      <c r="H21" s="17"/>
      <c r="I21" s="18"/>
      <c r="J21" s="18"/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0" t="s">
        <v>37</v>
      </c>
      <c r="C22" s="19">
        <v>23.3</v>
      </c>
      <c r="D22" s="19">
        <v>27.1</v>
      </c>
      <c r="E22" s="19">
        <v>49.6</v>
      </c>
      <c r="F22" s="19"/>
      <c r="G22" s="19"/>
      <c r="H22" s="19">
        <f>SUM(C22:G22)</f>
        <v>100</v>
      </c>
      <c r="I22" s="19"/>
      <c r="J22" s="19"/>
      <c r="K22" s="19"/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0" t="s">
        <v>38</v>
      </c>
      <c r="C23" s="19">
        <v>23.5</v>
      </c>
      <c r="D23" s="19">
        <v>33.700000000000003</v>
      </c>
      <c r="E23" s="19">
        <v>42.8</v>
      </c>
      <c r="F23" s="19"/>
      <c r="G23" s="19"/>
      <c r="H23" s="19">
        <f t="shared" ref="H23:H33" si="0">SUM(C23:G23)</f>
        <v>100</v>
      </c>
      <c r="I23" s="19"/>
      <c r="J23" s="19"/>
      <c r="K23" s="19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0" t="s">
        <v>39</v>
      </c>
      <c r="C24" s="19">
        <v>25.2</v>
      </c>
      <c r="D24" s="19">
        <v>23.6</v>
      </c>
      <c r="E24" s="19">
        <v>51.2</v>
      </c>
      <c r="F24" s="19"/>
      <c r="G24" s="19"/>
      <c r="H24" s="19">
        <f t="shared" si="0"/>
        <v>100</v>
      </c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1" t="s">
        <v>40</v>
      </c>
      <c r="C25" s="19">
        <v>24.9</v>
      </c>
      <c r="D25" s="19">
        <v>22.7</v>
      </c>
      <c r="E25" s="19">
        <v>52.4</v>
      </c>
      <c r="F25" s="19"/>
      <c r="G25" s="19"/>
      <c r="H25" s="19">
        <f t="shared" si="0"/>
        <v>100</v>
      </c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20" t="s">
        <v>41</v>
      </c>
      <c r="C26" s="19">
        <v>19.2</v>
      </c>
      <c r="D26" s="19">
        <v>21.5</v>
      </c>
      <c r="E26" s="19">
        <v>59.3</v>
      </c>
      <c r="F26" s="19"/>
      <c r="G26" s="19"/>
      <c r="H26" s="19">
        <f t="shared" si="0"/>
        <v>100</v>
      </c>
      <c r="I26" s="19"/>
      <c r="J26" s="19"/>
      <c r="K26" s="1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1" t="s">
        <v>42</v>
      </c>
      <c r="C27" s="19">
        <v>18.3</v>
      </c>
      <c r="D27" s="19">
        <v>27.2</v>
      </c>
      <c r="E27" s="19">
        <v>54.4</v>
      </c>
      <c r="F27" s="19"/>
      <c r="G27" s="19"/>
      <c r="H27" s="19">
        <f t="shared" si="0"/>
        <v>99.9</v>
      </c>
      <c r="I27" s="19"/>
      <c r="J27" s="19"/>
      <c r="K27" s="1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20" t="s">
        <v>43</v>
      </c>
      <c r="C28" s="19">
        <v>37.299999999999997</v>
      </c>
      <c r="D28" s="19">
        <v>16.5</v>
      </c>
      <c r="E28" s="19">
        <v>46.3</v>
      </c>
      <c r="F28" s="19"/>
      <c r="G28" s="19"/>
      <c r="H28" s="19">
        <f t="shared" si="0"/>
        <v>100.1</v>
      </c>
      <c r="I28" s="19"/>
      <c r="J28" s="19"/>
      <c r="K28" s="1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20" t="s">
        <v>44</v>
      </c>
      <c r="C29" s="19">
        <v>26.2</v>
      </c>
      <c r="D29" s="19">
        <v>23.4</v>
      </c>
      <c r="E29" s="19">
        <v>50.4</v>
      </c>
      <c r="F29" s="19"/>
      <c r="G29" s="19"/>
      <c r="H29" s="19">
        <f t="shared" si="0"/>
        <v>100</v>
      </c>
      <c r="I29" s="19"/>
      <c r="J29" s="19"/>
      <c r="K29" s="1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20" t="s">
        <v>45</v>
      </c>
      <c r="C30" s="19">
        <v>19.5</v>
      </c>
      <c r="D30" s="19">
        <v>34</v>
      </c>
      <c r="E30" s="19">
        <v>46.5</v>
      </c>
      <c r="F30" s="19"/>
      <c r="G30" s="19"/>
      <c r="H30" s="19">
        <f t="shared" si="0"/>
        <v>100</v>
      </c>
      <c r="I30" s="19"/>
      <c r="J30" s="19"/>
      <c r="K30" s="1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20" t="s">
        <v>46</v>
      </c>
      <c r="C31" s="19">
        <v>15.8</v>
      </c>
      <c r="D31" s="19">
        <v>29.7</v>
      </c>
      <c r="E31" s="19">
        <v>54.6</v>
      </c>
      <c r="F31" s="19"/>
      <c r="G31" s="19"/>
      <c r="H31" s="19">
        <f t="shared" si="0"/>
        <v>100.1</v>
      </c>
      <c r="I31" s="19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20" t="s">
        <v>47</v>
      </c>
      <c r="C32" s="19">
        <v>9.4</v>
      </c>
      <c r="D32" s="19">
        <v>38.9</v>
      </c>
      <c r="E32" s="19">
        <v>51.7</v>
      </c>
      <c r="F32" s="19"/>
      <c r="G32" s="19"/>
      <c r="H32" s="19">
        <f t="shared" si="0"/>
        <v>100</v>
      </c>
      <c r="I32" s="19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20" t="s">
        <v>48</v>
      </c>
      <c r="C33" s="19">
        <v>8</v>
      </c>
      <c r="D33" s="19">
        <v>39.299999999999997</v>
      </c>
      <c r="E33" s="19">
        <v>52.7</v>
      </c>
      <c r="F33" s="22"/>
      <c r="G33" s="1"/>
      <c r="H33" s="19">
        <f t="shared" si="0"/>
        <v>100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2024-10-20T23:52:32Z</dcterms:created>
  <dcterms:modified xsi:type="dcterms:W3CDTF">2024-10-20T23:52:33Z</dcterms:modified>
</cp:coreProperties>
</file>