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AD23AD-F7CA-42F5-981D-A4C94AD5FD4F}" xr6:coauthVersionLast="47" xr6:coauthVersionMax="47" xr10:uidLastSave="{00000000-0000-0000-0000-000000000000}"/>
  <bookViews>
    <workbookView xWindow="390" yWindow="390" windowWidth="18330" windowHeight="14130" xr2:uid="{F2F71F69-09EF-410A-88BA-6E3F0FD00C8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<sst xmlns="http://schemas.openxmlformats.org/spreadsheetml/2006/main" count="46" uniqueCount="46">
  <si>
    <t>調査ID-図表番号</t>
    <phoneticPr fontId="4"/>
  </si>
  <si>
    <t>202409_ir_120-171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</si>
  <si>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</si>
  <si>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</si>
  <si>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</si>
  <si>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</si>
  <si>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</si>
  <si>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</si>
  <si>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</si>
  <si>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</si>
  <si>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</si>
  <si>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</si>
  <si>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</si>
  <si>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</si>
  <si>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</si>
  <si>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</si>
  <si>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</si>
  <si>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</si>
  <si>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新NISA口座継続意向内容－性・年代別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</si>
  <si>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</si>
  <si>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</si>
  <si>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</si>
  <si>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</si>
  <si>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</si>
  <si>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新NISA継続意向者は「つみたて投資枠も成長投資枠もどちらも利用する」が49.6％と最も多く、「成長投資枠だけ利用する」が27.1％、「つみたて投資枠だけ利用する」が23.3％。若年層では「つみたて投資枠だけ利用する」や「つみたて投資枠も成長投資枠もどちらも利用する」が高く、年齢が上がるほど「成長投資枠だけ利用する」が高くなる。</t>
    <rPh sb="42" eb="43">
      <t>モット</t>
    </rPh>
    <rPh sb="44" eb="45">
      <t>オオ</t>
    </rPh>
    <rPh sb="90" eb="91">
      <t>ネン</t>
    </rPh>
    <phoneticPr fontId="4"/>
  </si>
  <si>
    <t>脚注</t>
  </si>
  <si>
    <t>択一回答
新NISA認知&amp;継続意向者</t>
    <rPh sb="0" eb="4">
      <t>タクイツカイトウ</t>
    </rPh>
    <phoneticPr fontId="4"/>
  </si>
  <si>
    <t>元図表名</t>
  </si>
  <si>
    <t>図表175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</si>
  <si>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</si>
  <si>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</si>
  <si>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</si>
  <si>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</si>
  <si>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</si>
  <si>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つみたて投資枠だけ利用する</t>
    <rPh sb="4" eb="6">
      <t>トウシ</t>
    </rPh>
    <rPh sb="6" eb="7">
      <t>ワク</t>
    </rPh>
    <rPh sb="9" eb="11">
      <t>リヨウ</t>
    </rPh>
    <phoneticPr fontId="4"/>
  </si>
  <si>
    <t>成長投資枠だけ利用する</t>
    <rPh sb="0" eb="2">
      <t>セイチョウ</t>
    </rPh>
    <rPh sb="2" eb="4">
      <t>トウシ</t>
    </rPh>
    <rPh sb="4" eb="5">
      <t>ワク</t>
    </rPh>
    <rPh sb="7" eb="9">
      <t>リヨウ</t>
    </rPh>
    <phoneticPr fontId="4"/>
  </si>
  <si>
    <t>つみたて投資枠も成長投資枠もどちらも利用する</t>
    <rPh sb="4" eb="6">
      <t>トウシ</t>
    </rPh>
    <rPh sb="6" eb="7">
      <t>ワク</t>
    </rPh>
    <rPh sb="8" eb="10">
      <t>セイチョウ</t>
    </rPh>
    <rPh sb="10" eb="12">
      <t>トウシ</t>
    </rPh>
    <rPh sb="12" eb="13">
      <t>ワク</t>
    </rPh>
    <rPh sb="18" eb="20">
      <t>リヨウ</t>
    </rPh>
    <phoneticPr fontId="4"/>
  </si>
  <si>
    <t>全体
（n＝2,510）</t>
    <rPh sb="0" eb="2">
      <t>ゼンタイ</t>
    </rPh>
    <phoneticPr fontId="4"/>
  </si>
  <si>
    <t>男性
（n＝1,581）</t>
    <rPh sb="0" eb="2">
      <t>ダンセイ</t>
    </rPh>
    <phoneticPr fontId="4"/>
  </si>
  <si>
    <t>女性
（n＝929）</t>
    <rPh sb="0" eb="2">
      <t>ジョセイ</t>
    </rPh>
    <phoneticPr fontId="4"/>
  </si>
  <si>
    <t>20～30代
（n＝620）</t>
    <rPh sb="5" eb="6">
      <t>ダイ</t>
    </rPh>
    <phoneticPr fontId="4"/>
  </si>
  <si>
    <t>40代
（n＝549）</t>
    <rPh sb="2" eb="3">
      <t>ダイ</t>
    </rPh>
    <phoneticPr fontId="4"/>
  </si>
  <si>
    <t>50代
（n＝388）</t>
    <rPh sb="2" eb="3">
      <t>ダイ</t>
    </rPh>
    <phoneticPr fontId="4"/>
  </si>
  <si>
    <t>60～64歳
（n＝288）</t>
    <rPh sb="5" eb="6">
      <t>サイ</t>
    </rPh>
    <phoneticPr fontId="4"/>
  </si>
  <si>
    <t>65～69歳
（n＝214）</t>
    <rPh sb="5" eb="6">
      <t>サイ</t>
    </rPh>
    <phoneticPr fontId="4"/>
  </si>
  <si>
    <t>70歳以上
（n＝451）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</si>
</sst>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口座継続意向内容－性・年代別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'[1]171'!$C$21</c:f>
              <c:strCache>
                <c:ptCount val="1"/>
                <c:pt idx="0">
                  <c:v>つみたて投資枠だけ利用する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FC-4C95-B81D-41016F54E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'[1]171'!$B$22:$B$30</c:f>
              <c:strCache>
                <c:ptCount val="9"/>
                <c:pt idx="0">
                  <c:v>全体
（n＝2,510）</c:v>
                </c:pt>
                <c:pt idx="1">
                  <c:v>男性
（n＝1,581）</c:v>
                </c:pt>
                <c:pt idx="2">
                  <c:v>女性
（n＝929）</c:v>
                </c:pt>
                <c:pt idx="3">
                  <c:v>20～30代
（n＝620）</c:v>
                </c:pt>
                <c:pt idx="4">
                  <c:v>40代
（n＝549）</c:v>
                </c:pt>
                <c:pt idx="5">
                  <c:v>50代
（n＝388）</c:v>
                </c:pt>
                <c:pt idx="6">
                  <c:v>60～64歳
（n＝288）</c:v>
                </c:pt>
                <c:pt idx="7">
                  <c:v>65～69歳
（n＝214）</c:v>
                </c:pt>
                <c:pt idx="8">
                  <c:v>70歳以上
（n＝451）</c:v>
                </c:pt>
              </c:strCache>
            </c:strRef>
          </c:cat>
          <c:val>
            <c:numRef>
              <c:f>'[1]171'!$C$22:$C$30</c:f>
              <c:numCache>
                <c:formatCode>#,##0.0;[Red]\-#,##0.0</c:formatCode>
                <c:ptCount val="9"/>
                <c:pt idx="0">
                  <c:v>23.3</c:v>
                </c:pt>
                <c:pt idx="1">
                  <c:v>20</c:v>
                </c:pt>
                <c:pt idx="2">
                  <c:v>29</c:v>
                </c:pt>
                <c:pt idx="3">
                  <c:v>36.6</c:v>
                </c:pt>
                <c:pt idx="4">
                  <c:v>26.2</c:v>
                </c:pt>
                <c:pt idx="5">
                  <c:v>18.8</c:v>
                </c:pt>
                <c:pt idx="6">
                  <c:v>16.3</c:v>
                </c:pt>
                <c:pt idx="7">
                  <c:v>15.9</c:v>
                </c:pt>
                <c:pt idx="8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C-4C95-B81D-41016F54E204}"/>
            </c:ext>
          </c:extLst>
        </c:ser>
        <c:ser>
          <c:idx val="1"/>
          <c:order val="1"/>
          <c:tx>
            <c:strRef>
              <c:f>'[1]171'!$D$21</c:f>
              <c:strCache>
                <c:ptCount val="1"/>
                <c:pt idx="0">
                  <c:v>成長投資枠だけ利用する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FC-4C95-B81D-41016F54E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'[1]171'!$B$22:$B$30</c:f>
              <c:strCache>
                <c:ptCount val="9"/>
                <c:pt idx="0">
                  <c:v>全体
（n＝2,510）</c:v>
                </c:pt>
                <c:pt idx="1">
                  <c:v>男性
（n＝1,581）</c:v>
                </c:pt>
                <c:pt idx="2">
                  <c:v>女性
（n＝929）</c:v>
                </c:pt>
                <c:pt idx="3">
                  <c:v>20～30代
（n＝620）</c:v>
                </c:pt>
                <c:pt idx="4">
                  <c:v>40代
（n＝549）</c:v>
                </c:pt>
                <c:pt idx="5">
                  <c:v>50代
（n＝388）</c:v>
                </c:pt>
                <c:pt idx="6">
                  <c:v>60～64歳
（n＝288）</c:v>
                </c:pt>
                <c:pt idx="7">
                  <c:v>65～69歳
（n＝214）</c:v>
                </c:pt>
                <c:pt idx="8">
                  <c:v>70歳以上
（n＝451）</c:v>
                </c:pt>
              </c:strCache>
            </c:strRef>
          </c:cat>
          <c:val>
            <c:numRef>
              <c:f>'[1]171'!$D$22:$D$30</c:f>
              <c:numCache>
                <c:formatCode>#,##0.0;[Red]\-#,##0.0</c:formatCode>
                <c:ptCount val="9"/>
                <c:pt idx="0">
                  <c:v>27.1</c:v>
                </c:pt>
                <c:pt idx="1">
                  <c:v>28.1</c:v>
                </c:pt>
                <c:pt idx="2">
                  <c:v>25.5</c:v>
                </c:pt>
                <c:pt idx="3">
                  <c:v>11.9</c:v>
                </c:pt>
                <c:pt idx="4">
                  <c:v>16.399999999999999</c:v>
                </c:pt>
                <c:pt idx="5">
                  <c:v>22.7</c:v>
                </c:pt>
                <c:pt idx="6">
                  <c:v>34.4</c:v>
                </c:pt>
                <c:pt idx="7">
                  <c:v>43</c:v>
                </c:pt>
                <c:pt idx="8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FC-4C95-B81D-41016F54E204}"/>
            </c:ext>
          </c:extLst>
        </c:ser>
        <c:ser>
          <c:idx val="2"/>
          <c:order val="2"/>
          <c:tx>
            <c:strRef>
              <c:f>'[1]171'!$E$21</c:f>
              <c:strCache>
                <c:ptCount val="1"/>
                <c:pt idx="0">
                  <c:v>つみたて投資枠も成長投資枠もどちらも利用する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FC-4C95-B81D-41016F54E2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'[1]171'!$B$22:$B$30</c:f>
              <c:strCache>
                <c:ptCount val="9"/>
                <c:pt idx="0">
                  <c:v>全体
（n＝2,510）</c:v>
                </c:pt>
                <c:pt idx="1">
                  <c:v>男性
（n＝1,581）</c:v>
                </c:pt>
                <c:pt idx="2">
                  <c:v>女性
（n＝929）</c:v>
                </c:pt>
                <c:pt idx="3">
                  <c:v>20～30代
（n＝620）</c:v>
                </c:pt>
                <c:pt idx="4">
                  <c:v>40代
（n＝549）</c:v>
                </c:pt>
                <c:pt idx="5">
                  <c:v>50代
（n＝388）</c:v>
                </c:pt>
                <c:pt idx="6">
                  <c:v>60～64歳
（n＝288）</c:v>
                </c:pt>
                <c:pt idx="7">
                  <c:v>65～69歳
（n＝214）</c:v>
                </c:pt>
                <c:pt idx="8">
                  <c:v>70歳以上
（n＝451）</c:v>
                </c:pt>
              </c:strCache>
            </c:strRef>
          </c:cat>
          <c:val>
            <c:numRef>
              <c:f>'[1]171'!$E$22:$E$30</c:f>
              <c:numCache>
                <c:formatCode>#,##0.0;[Red]\-#,##0.0</c:formatCode>
                <c:ptCount val="9"/>
                <c:pt idx="0">
                  <c:v>49.6</c:v>
                </c:pt>
                <c:pt idx="1">
                  <c:v>51.9</c:v>
                </c:pt>
                <c:pt idx="2">
                  <c:v>45.5</c:v>
                </c:pt>
                <c:pt idx="3">
                  <c:v>51.5</c:v>
                </c:pt>
                <c:pt idx="4">
                  <c:v>57.4</c:v>
                </c:pt>
                <c:pt idx="5">
                  <c:v>58.5</c:v>
                </c:pt>
                <c:pt idx="6">
                  <c:v>49.3</c:v>
                </c:pt>
                <c:pt idx="7">
                  <c:v>41.1</c:v>
                </c:pt>
                <c:pt idx="8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FC-4C95-B81D-41016F54E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83215922580564"/>
          <c:y val="0.89327116712192656"/>
          <c:w val="0.7135646330690766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190501</xdr:rowOff>
    </xdr:from>
    <xdr:to>
      <xdr:col>26</xdr:col>
      <xdr:colOff>538843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A36448-07D0-4446-AD52-3A9686FA6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つみたて投資枠だけ利用する</v>
          </cell>
          <cell r="D21" t="str">
            <v>成長投資枠だけ利用する</v>
          </cell>
          <cell r="E21" t="str">
            <v>つみたて投資枠も成長投資枠もどちらも利用する</v>
          </cell>
        </row>
        <row r="22">
          <cell r="B22" t="str">
            <v>全体
（n＝2,510）</v>
          </cell>
          <cell r="C22">
            <v>23.3</v>
          </cell>
          <cell r="D22">
            <v>27.1</v>
          </cell>
          <cell r="E22">
            <v>49.6</v>
          </cell>
        </row>
        <row r="23">
          <cell r="B23" t="str">
            <v>男性
（n＝1,581）</v>
          </cell>
          <cell r="C23">
            <v>20</v>
          </cell>
          <cell r="D23">
            <v>28.1</v>
          </cell>
          <cell r="E23">
            <v>51.9</v>
          </cell>
        </row>
        <row r="24">
          <cell r="B24" t="str">
            <v>女性
（n＝929）</v>
          </cell>
          <cell r="C24">
            <v>29</v>
          </cell>
          <cell r="D24">
            <v>25.5</v>
          </cell>
          <cell r="E24">
            <v>45.5</v>
          </cell>
        </row>
        <row r="25">
          <cell r="B25" t="str">
            <v>20～30代
（n＝620）</v>
          </cell>
          <cell r="C25">
            <v>36.6</v>
          </cell>
          <cell r="D25">
            <v>11.9</v>
          </cell>
          <cell r="E25">
            <v>51.5</v>
          </cell>
        </row>
        <row r="26">
          <cell r="B26" t="str">
            <v>40代
（n＝549）</v>
          </cell>
          <cell r="C26">
            <v>26.2</v>
          </cell>
          <cell r="D26">
            <v>16.399999999999999</v>
          </cell>
          <cell r="E26">
            <v>57.4</v>
          </cell>
        </row>
        <row r="27">
          <cell r="B27" t="str">
            <v>50代
（n＝388）</v>
          </cell>
          <cell r="C27">
            <v>18.8</v>
          </cell>
          <cell r="D27">
            <v>22.7</v>
          </cell>
          <cell r="E27">
            <v>58.5</v>
          </cell>
        </row>
        <row r="28">
          <cell r="B28" t="str">
            <v>60～64歳
（n＝288）</v>
          </cell>
          <cell r="C28">
            <v>16.3</v>
          </cell>
          <cell r="D28">
            <v>34.4</v>
          </cell>
          <cell r="E28">
            <v>49.3</v>
          </cell>
        </row>
        <row r="29">
          <cell r="B29" t="str">
            <v>65～69歳
（n＝214）</v>
          </cell>
          <cell r="C29">
            <v>15.9</v>
          </cell>
          <cell r="D29">
            <v>43</v>
          </cell>
          <cell r="E29">
            <v>41.1</v>
          </cell>
        </row>
        <row r="30">
          <cell r="B30" t="str">
            <v>70歳以上
（n＝451）</v>
          </cell>
          <cell r="C30">
            <v>13.3</v>
          </cell>
          <cell r="D30">
            <v>52.8</v>
          </cell>
          <cell r="E30">
            <v>33.9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3CE0-1BF2-4286-B29F-337B68A55C8D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37</v>
      </c>
      <c r="C22" s="19">
        <v>23.3</v>
      </c>
      <c r="D22" s="19">
        <v>27.1</v>
      </c>
      <c r="E22" s="19">
        <v>49.6</v>
      </c>
      <c r="F22" s="19"/>
      <c r="G22" s="19"/>
      <c r="H22" s="19">
        <f>SUM(C22:G22)</f>
        <v>100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38</v>
      </c>
      <c r="C23" s="19">
        <v>20</v>
      </c>
      <c r="D23" s="19">
        <v>28.1</v>
      </c>
      <c r="E23" s="19">
        <v>51.9</v>
      </c>
      <c r="F23" s="19"/>
      <c r="G23" s="19"/>
      <c r="H23" s="19">
        <f t="shared" ref="H23:H30" si="0">SUM(C23:G23)</f>
        <v>100</v>
      </c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39</v>
      </c>
      <c r="C24" s="19">
        <v>29</v>
      </c>
      <c r="D24" s="19">
        <v>25.5</v>
      </c>
      <c r="E24" s="19">
        <v>45.5</v>
      </c>
      <c r="F24" s="19"/>
      <c r="G24" s="19"/>
      <c r="H24" s="19">
        <f t="shared" si="0"/>
        <v>100</v>
      </c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40</v>
      </c>
      <c r="C25" s="19">
        <v>36.6</v>
      </c>
      <c r="D25" s="19">
        <v>11.9</v>
      </c>
      <c r="E25" s="19">
        <v>51.5</v>
      </c>
      <c r="F25" s="19"/>
      <c r="G25" s="19"/>
      <c r="H25" s="19">
        <f t="shared" si="0"/>
        <v>100</v>
      </c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41</v>
      </c>
      <c r="C26" s="19">
        <v>26.2</v>
      </c>
      <c r="D26" s="19">
        <v>16.399999999999999</v>
      </c>
      <c r="E26" s="19">
        <v>57.4</v>
      </c>
      <c r="F26" s="19"/>
      <c r="G26" s="19"/>
      <c r="H26" s="19">
        <f t="shared" si="0"/>
        <v>100</v>
      </c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42</v>
      </c>
      <c r="C27" s="19">
        <v>18.8</v>
      </c>
      <c r="D27" s="19">
        <v>22.7</v>
      </c>
      <c r="E27" s="19">
        <v>58.5</v>
      </c>
      <c r="F27" s="19"/>
      <c r="G27" s="19"/>
      <c r="H27" s="19">
        <f t="shared" si="0"/>
        <v>100</v>
      </c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43</v>
      </c>
      <c r="C28" s="19">
        <v>16.3</v>
      </c>
      <c r="D28" s="19">
        <v>34.4</v>
      </c>
      <c r="E28" s="19">
        <v>49.3</v>
      </c>
      <c r="F28" s="19"/>
      <c r="G28" s="19"/>
      <c r="H28" s="19">
        <f t="shared" si="0"/>
        <v>100</v>
      </c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44</v>
      </c>
      <c r="C29" s="19">
        <v>15.9</v>
      </c>
      <c r="D29" s="19">
        <v>43</v>
      </c>
      <c r="E29" s="19">
        <v>41.1</v>
      </c>
      <c r="F29" s="19"/>
      <c r="G29" s="19"/>
      <c r="H29" s="19">
        <f t="shared" si="0"/>
        <v>100</v>
      </c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45</v>
      </c>
      <c r="C30" s="19">
        <v>13.3</v>
      </c>
      <c r="D30" s="19">
        <v>52.8</v>
      </c>
      <c r="E30" s="19">
        <v>33.9</v>
      </c>
      <c r="F30" s="19"/>
      <c r="G30" s="19"/>
      <c r="H30" s="19">
        <f t="shared" si="0"/>
        <v>100</v>
      </c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2024-10-20T23:52:26Z</dcterms:created>
  <dcterms:modified xsi:type="dcterms:W3CDTF">2024-10-20T23:52:27Z</dcterms:modified>
</cp:coreProperties>
</file>