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B1E60DC-0CCF-4950-BC37-F6E86EF222A2}" xr6:coauthVersionLast="47" xr6:coauthVersionMax="47" xr10:uidLastSave="{00000000-0000-0000-0000-000000000000}"/>
  <bookViews>
    <workbookView xWindow="1170" yWindow="1170" windowWidth="18330" windowHeight="14130" xr2:uid="{ABF942E6-B934-4117-B955-331CE433EF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<sst xmlns="http://schemas.openxmlformats.org/spreadsheetml/2006/main" count="45" uniqueCount="45">
  <si>
    <t>調査ID-図表番号</t>
    <phoneticPr fontId="4"/>
  </si>
  <si>
    <t>202409_ir_120-165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</si>
  <si>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</si>
  <si>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</si>
  <si>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</si>
  <si>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</si>
  <si>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</si>
  <si>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</si>
  <si>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</si>
  <si>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</si>
  <si>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</si>
  <si>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</si>
  <si>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</si>
  <si>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</si>
  <si>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</si>
  <si>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</si>
  <si>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</si>
  <si>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</si>
  <si>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2024年NISA制度変更の認知－性・年代別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</si>
  <si>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</si>
  <si>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</si>
  <si>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</si>
  <si>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</si>
  <si>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</si>
  <si>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2024年からNISA制度が抜本的拡充・恒久化されることについては「知っていた」が64.1％。若年層の認知率が高い。</t>
    <rPh sb="47" eb="49">
      <t>ジャクネン</t>
    </rPh>
    <rPh sb="49" eb="50">
      <t>ソウ</t>
    </rPh>
    <rPh sb="51" eb="53">
      <t>ニンチ</t>
    </rPh>
    <rPh sb="53" eb="54">
      <t>リツ</t>
    </rPh>
    <rPh sb="55" eb="56">
      <t>タカ</t>
    </rPh>
    <phoneticPr fontId="4"/>
  </si>
  <si>
    <t>脚注</t>
  </si>
  <si>
    <t>択一回答</t>
    <rPh sb="0" eb="4">
      <t>タクイツカイトウ</t>
    </rPh>
    <phoneticPr fontId="4"/>
  </si>
  <si>
    <t>元図表名</t>
  </si>
  <si>
    <t>図表169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</si>
  <si>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</si>
  <si>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</si>
  <si>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</si>
  <si>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</si>
  <si>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</si>
  <si>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知っていた</t>
    <rPh sb="0" eb="1">
      <t>シ</t>
    </rPh>
    <phoneticPr fontId="4"/>
  </si>
  <si>
    <t>知らなかった</t>
    <rPh sb="0" eb="1">
      <t>シ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</si>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</sst>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制度変更の認知－性・年代別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'[1]165'!$C$21</c:f>
              <c:strCache>
                <c:ptCount val="1"/>
                <c:pt idx="0">
                  <c:v>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96-4F56-92D4-DE98C40834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'[1]165'!$B$22:$B$30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'[1]165'!$C$22:$C$30</c:f>
              <c:numCache>
                <c:formatCode>#,##0.0;[Red]\-#,##0.0</c:formatCode>
                <c:ptCount val="9"/>
                <c:pt idx="0">
                  <c:v>64.099999999999994</c:v>
                </c:pt>
                <c:pt idx="1">
                  <c:v>66.7</c:v>
                </c:pt>
                <c:pt idx="2">
                  <c:v>60</c:v>
                </c:pt>
                <c:pt idx="3">
                  <c:v>79.5</c:v>
                </c:pt>
                <c:pt idx="4">
                  <c:v>71</c:v>
                </c:pt>
                <c:pt idx="5">
                  <c:v>67.5</c:v>
                </c:pt>
                <c:pt idx="6">
                  <c:v>60.1</c:v>
                </c:pt>
                <c:pt idx="7">
                  <c:v>61.4</c:v>
                </c:pt>
                <c:pt idx="8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6-4F56-92D4-DE98C40834AF}"/>
            </c:ext>
          </c:extLst>
        </c:ser>
        <c:ser>
          <c:idx val="1"/>
          <c:order val="1"/>
          <c:tx>
            <c:strRef>
              <c:f>'[1]165'!$D$21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496-4F56-92D4-DE98C40834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'[1]165'!$D$22:$D$30</c:f>
              <c:numCache>
                <c:formatCode>#,##0.0;[Red]\-#,##0.0</c:formatCode>
                <c:ptCount val="9"/>
                <c:pt idx="0">
                  <c:v>35.9</c:v>
                </c:pt>
                <c:pt idx="1">
                  <c:v>33.299999999999997</c:v>
                </c:pt>
                <c:pt idx="2">
                  <c:v>40</c:v>
                </c:pt>
                <c:pt idx="3">
                  <c:v>20.5</c:v>
                </c:pt>
                <c:pt idx="4">
                  <c:v>29</c:v>
                </c:pt>
                <c:pt idx="5">
                  <c:v>32.5</c:v>
                </c:pt>
                <c:pt idx="6">
                  <c:v>39.9</c:v>
                </c:pt>
                <c:pt idx="7">
                  <c:v>38.6</c:v>
                </c:pt>
                <c:pt idx="8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96-4F56-92D4-DE98C4083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10130495440842"/>
          <c:y val="0.89914200951384649"/>
          <c:w val="0.55911532821155707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19</xdr:row>
      <xdr:rowOff>50801</xdr:rowOff>
    </xdr:from>
    <xdr:to>
      <xdr:col>24</xdr:col>
      <xdr:colOff>208643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2387AD-B93F-4B26-B4E0-6FE802D91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C21" t="str">
            <v>知っていた</v>
          </cell>
          <cell r="D21" t="str">
            <v>知らなかった</v>
          </cell>
        </row>
        <row r="22">
          <cell r="B22" t="str">
            <v>全体
（n＝5,000）</v>
          </cell>
          <cell r="C22">
            <v>64.099999999999994</v>
          </cell>
          <cell r="D22">
            <v>35.9</v>
          </cell>
        </row>
        <row r="23">
          <cell r="B23" t="str">
            <v>男性
（n＝3,068）</v>
          </cell>
          <cell r="C23">
            <v>66.7</v>
          </cell>
          <cell r="D23">
            <v>33.299999999999997</v>
          </cell>
        </row>
        <row r="24">
          <cell r="B24" t="str">
            <v>女性
（n＝1,932）</v>
          </cell>
          <cell r="C24">
            <v>60</v>
          </cell>
          <cell r="D24">
            <v>40</v>
          </cell>
        </row>
        <row r="25">
          <cell r="B25" t="str">
            <v>20～30代
（n＝877）</v>
          </cell>
          <cell r="C25">
            <v>79.5</v>
          </cell>
          <cell r="D25">
            <v>20.5</v>
          </cell>
        </row>
        <row r="26">
          <cell r="B26" t="str">
            <v>40代
（n＝939）</v>
          </cell>
          <cell r="C26">
            <v>71</v>
          </cell>
          <cell r="D26">
            <v>29</v>
          </cell>
        </row>
        <row r="27">
          <cell r="B27" t="str">
            <v>50代
（n＝779）</v>
          </cell>
          <cell r="C27">
            <v>67.5</v>
          </cell>
          <cell r="D27">
            <v>32.5</v>
          </cell>
        </row>
        <row r="28">
          <cell r="B28" t="str">
            <v>60～64歳
（n＝681）</v>
          </cell>
          <cell r="C28">
            <v>60.1</v>
          </cell>
          <cell r="D28">
            <v>39.9</v>
          </cell>
        </row>
        <row r="29">
          <cell r="B29" t="str">
            <v>65～69歳
（n＝487）</v>
          </cell>
          <cell r="C29">
            <v>61.4</v>
          </cell>
          <cell r="D29">
            <v>38.6</v>
          </cell>
        </row>
        <row r="30">
          <cell r="B30" t="str">
            <v>70歳以上
（n＝1,237）</v>
          </cell>
          <cell r="C30">
            <v>49.2</v>
          </cell>
          <cell r="D30">
            <v>50.8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58B3-7CDB-40E7-AA26-9B0ED8DB1FA6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/>
      <c r="F21" s="17"/>
      <c r="G21" s="17"/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36</v>
      </c>
      <c r="C22" s="19">
        <v>64.099999999999994</v>
      </c>
      <c r="D22" s="19">
        <v>35.9</v>
      </c>
      <c r="E22" s="19">
        <f>SUM(C22:D22)</f>
        <v>100</v>
      </c>
      <c r="F22" s="19"/>
      <c r="G22" s="19"/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37</v>
      </c>
      <c r="C23" s="19">
        <v>66.7</v>
      </c>
      <c r="D23" s="19">
        <v>33.299999999999997</v>
      </c>
      <c r="E23" s="19">
        <f t="shared" ref="E23:E30" si="0">SUM(C23:D23)</f>
        <v>100</v>
      </c>
      <c r="F23" s="19"/>
      <c r="G23" s="19"/>
      <c r="H23" s="19"/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38</v>
      </c>
      <c r="C24" s="19">
        <v>60</v>
      </c>
      <c r="D24" s="19">
        <v>40</v>
      </c>
      <c r="E24" s="19">
        <f t="shared" si="0"/>
        <v>100</v>
      </c>
      <c r="F24" s="19"/>
      <c r="G24" s="19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39</v>
      </c>
      <c r="C25" s="19">
        <v>79.5</v>
      </c>
      <c r="D25" s="19">
        <v>20.5</v>
      </c>
      <c r="E25" s="19">
        <f t="shared" si="0"/>
        <v>100</v>
      </c>
      <c r="F25" s="19"/>
      <c r="G25" s="19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40</v>
      </c>
      <c r="C26" s="19">
        <v>71</v>
      </c>
      <c r="D26" s="19">
        <v>29</v>
      </c>
      <c r="E26" s="19">
        <f t="shared" si="0"/>
        <v>100</v>
      </c>
      <c r="F26" s="19"/>
      <c r="G26" s="19"/>
      <c r="H26" s="19"/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41</v>
      </c>
      <c r="C27" s="19">
        <v>67.5</v>
      </c>
      <c r="D27" s="19">
        <v>32.5</v>
      </c>
      <c r="E27" s="19">
        <f t="shared" si="0"/>
        <v>100</v>
      </c>
      <c r="F27" s="19"/>
      <c r="G27" s="19"/>
      <c r="H27" s="19"/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42</v>
      </c>
      <c r="C28" s="19">
        <v>60.1</v>
      </c>
      <c r="D28" s="19">
        <v>39.9</v>
      </c>
      <c r="E28" s="19">
        <f t="shared" si="0"/>
        <v>100</v>
      </c>
      <c r="F28" s="19"/>
      <c r="G28" s="19"/>
      <c r="H28" s="19"/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43</v>
      </c>
      <c r="C29" s="19">
        <v>61.4</v>
      </c>
      <c r="D29" s="19">
        <v>38.6</v>
      </c>
      <c r="E29" s="19">
        <f t="shared" si="0"/>
        <v>100</v>
      </c>
      <c r="F29" s="19"/>
      <c r="G29" s="19"/>
      <c r="H29" s="19"/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44</v>
      </c>
      <c r="C30" s="19">
        <v>49.2</v>
      </c>
      <c r="D30" s="19">
        <v>50.8</v>
      </c>
      <c r="E30" s="19">
        <f t="shared" si="0"/>
        <v>100</v>
      </c>
      <c r="F30" s="19"/>
      <c r="G30" s="19"/>
      <c r="H30" s="19"/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1"/>
      <c r="C32" s="19"/>
      <c r="D32" s="19"/>
      <c r="E32" s="19"/>
      <c r="F32" s="19"/>
      <c r="G32" s="19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2024-10-20T23:51:40Z</dcterms:created>
  <dcterms:modified xsi:type="dcterms:W3CDTF">2024-10-20T23:51:41Z</dcterms:modified>
</cp:coreProperties>
</file>