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2B17247-4188-4585-881F-5FE153812686}" xr6:coauthVersionLast="47" xr6:coauthVersionMax="47" xr10:uidLastSave="{00000000-0000-0000-0000-000000000000}"/>
  <bookViews>
    <workbookView xWindow="2730" yWindow="2070" windowWidth="18330" windowHeight="14130" xr2:uid="{9FB4D93D-1518-4E8F-9FF8-22C02B5BAF7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0" i="1"/>
  <c r="H29" i="1"/>
  <c r="H28" i="1"/>
  <c r="H27" i="1"/>
  <c r="H26" i="1"/>
  <c r="H25" i="1"/>
  <c r="H24" i="1"/>
  <c r="H23" i="1"/>
  <c r="H22" i="1"/>
</calcChain>
</file>

<file path=xl/sharedStrings.xml><?xml version="1.0" encoding="utf-8"?>
<sst xmlns="http://schemas.openxmlformats.org/spreadsheetml/2006/main" count="48" uniqueCount="48">
  <si>
    <t>調査ID-図表番号</t>
    <phoneticPr fontId="4"/>
  </si>
  <si>
    <t>202409_ir_120-161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</si>
  <si>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</si>
  <si>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</si>
  <si>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</si>
  <si>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</si>
  <si>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</si>
  <si>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</si>
  <si>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</si>
  <si>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</si>
  <si>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</si>
  <si>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</si>
  <si>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</si>
  <si>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</si>
  <si>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</si>
  <si>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</si>
  <si>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</si>
  <si>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</si>
  <si>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一般NISAまたはつみたてNISA口座での受取配当金（分配金）－性・年代別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</si>
  <si>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</si>
  <si>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</si>
  <si>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</si>
  <si>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</si>
  <si>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</si>
  <si>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一般NISA口座またはつみたてNISA口座での受取配当金（分配金）についてみると、「ゼロ」が38.7％、「10～100万円未満」が29.8％、「1～10万円未満」が26.6％。年齢が上がるほど「10万円以上」の割合が高くなる。</t>
    <phoneticPr fontId="4"/>
  </si>
  <si>
    <t>脚注</t>
  </si>
  <si>
    <t>択一回答
一般NISA口座またはつみたてNISA口座保有者</t>
    <rPh sb="0" eb="4">
      <t>タクイツカイトウ</t>
    </rPh>
    <phoneticPr fontId="4"/>
  </si>
  <si>
    <t>元図表名</t>
  </si>
  <si>
    <t>図表165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</si>
  <si>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</si>
  <si>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</si>
  <si>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</si>
  <si>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</si>
  <si>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</si>
  <si>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ゼロ</t>
    <phoneticPr fontId="4"/>
  </si>
  <si>
    <t>1万円～10万円未満</t>
    <rPh sb="1" eb="3">
      <t>マンエン</t>
    </rPh>
    <rPh sb="6" eb="8">
      <t>マンエン</t>
    </rPh>
    <rPh sb="8" eb="10">
      <t>ミマン</t>
    </rPh>
    <phoneticPr fontId="4"/>
  </si>
  <si>
    <t>10～100万円未満</t>
    <rPh sb="6" eb="10">
      <t>マンエンミマン</t>
    </rPh>
    <phoneticPr fontId="4"/>
  </si>
  <si>
    <t>100万円以上</t>
    <rPh sb="3" eb="5">
      <t>マンエン</t>
    </rPh>
    <rPh sb="5" eb="7">
      <t>イジョウ</t>
    </rPh>
    <phoneticPr fontId="4"/>
  </si>
  <si>
    <t>全体
（n＝2,110）</t>
    <rPh sb="0" eb="2">
      <t>ゼンタイ</t>
    </rPh>
    <phoneticPr fontId="4"/>
  </si>
  <si>
    <t>男性
（n＝1,437）</t>
    <rPh sb="0" eb="2">
      <t>ダンセイ</t>
    </rPh>
    <phoneticPr fontId="4"/>
  </si>
  <si>
    <t>女性
（n＝673）</t>
    <rPh sb="0" eb="2">
      <t>ジョセイ</t>
    </rPh>
    <phoneticPr fontId="4"/>
  </si>
  <si>
    <t>20～30代
（n＝509）</t>
    <rPh sb="5" eb="6">
      <t>ダイ</t>
    </rPh>
    <phoneticPr fontId="4"/>
  </si>
  <si>
    <t>40代
（n＝452）</t>
    <rPh sb="2" eb="3">
      <t>ダイ</t>
    </rPh>
    <phoneticPr fontId="4"/>
  </si>
  <si>
    <t>50代
（n＝324）</t>
    <rPh sb="2" eb="3">
      <t>ダイ</t>
    </rPh>
    <phoneticPr fontId="4"/>
  </si>
  <si>
    <t>60～64歳
（n＝262）</t>
    <rPh sb="5" eb="6">
      <t>サイ</t>
    </rPh>
    <phoneticPr fontId="4"/>
  </si>
  <si>
    <t>65～69歳
（n＝178）</t>
    <rPh sb="5" eb="6">
      <t>サイ</t>
    </rPh>
    <phoneticPr fontId="4"/>
  </si>
  <si>
    <t>70歳以上
（n＝385）</t>
    <rPh sb="2" eb="3">
      <t>サイ</t>
    </rPh>
    <rPh sb="3" eb="5">
      <t>イジョウ</t>
    </rPh>
    <phoneticPr fontId="4"/>
  </si>
  <si>
    <t>前回・2022年
（n＝2,042）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</si>
</sst>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またはつみたて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口座での受取配当金（分配金）－性・年代別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'[1]161'!$C$21</c:f>
              <c:strCache>
                <c:ptCount val="1"/>
                <c:pt idx="0">
                  <c:v>ゼロ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D5-422D-BB91-106C08C77C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'[1]161'!$B$22:$B$32</c:f>
              <c:strCache>
                <c:ptCount val="11"/>
                <c:pt idx="0">
                  <c:v>全体
（n＝2,110）</c:v>
                </c:pt>
                <c:pt idx="1">
                  <c:v>男性
（n＝1,437）</c:v>
                </c:pt>
                <c:pt idx="2">
                  <c:v>女性
（n＝673）</c:v>
                </c:pt>
                <c:pt idx="3">
                  <c:v>20～30代
（n＝509）</c:v>
                </c:pt>
                <c:pt idx="4">
                  <c:v>40代
（n＝452）</c:v>
                </c:pt>
                <c:pt idx="5">
                  <c:v>50代
（n＝324）</c:v>
                </c:pt>
                <c:pt idx="6">
                  <c:v>60～64歳
（n＝262）</c:v>
                </c:pt>
                <c:pt idx="7">
                  <c:v>65～69歳
（n＝178）</c:v>
                </c:pt>
                <c:pt idx="8">
                  <c:v>70歳以上
（n＝385）</c:v>
                </c:pt>
                <c:pt idx="10">
                  <c:v>前回・2022年
（n＝2,042）</c:v>
                </c:pt>
              </c:strCache>
            </c:strRef>
          </c:cat>
          <c:val>
            <c:numRef>
              <c:f>'[1]161'!$C$22:$C$32</c:f>
              <c:numCache>
                <c:formatCode>#,##0.0;[Red]\-#,##0.0</c:formatCode>
                <c:ptCount val="11"/>
                <c:pt idx="0">
                  <c:v>38.700000000000003</c:v>
                </c:pt>
                <c:pt idx="1">
                  <c:v>37.299999999999997</c:v>
                </c:pt>
                <c:pt idx="2">
                  <c:v>41.6</c:v>
                </c:pt>
                <c:pt idx="3">
                  <c:v>50.9</c:v>
                </c:pt>
                <c:pt idx="4">
                  <c:v>45.1</c:v>
                </c:pt>
                <c:pt idx="5">
                  <c:v>36.1</c:v>
                </c:pt>
                <c:pt idx="6">
                  <c:v>40.1</c:v>
                </c:pt>
                <c:pt idx="7">
                  <c:v>30.3</c:v>
                </c:pt>
                <c:pt idx="8">
                  <c:v>20</c:v>
                </c:pt>
                <c:pt idx="10">
                  <c:v>40.700000000000003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D5-422D-BB91-106C08C77CE2}"/>
            </c:ext>
          </c:extLst>
        </c:ser>
        <c:ser>
          <c:idx val="1"/>
          <c:order val="1"/>
          <c:tx>
            <c:strRef>
              <c:f>'[1]161'!$D$21</c:f>
              <c:strCache>
                <c:ptCount val="1"/>
                <c:pt idx="0">
                  <c:v>1万円～10万円未満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DD5-422D-BB91-106C08C77C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'[1]161'!$B$22:$B$32</c:f>
              <c:strCache>
                <c:ptCount val="11"/>
                <c:pt idx="0">
                  <c:v>全体
（n＝2,110）</c:v>
                </c:pt>
                <c:pt idx="1">
                  <c:v>男性
（n＝1,437）</c:v>
                </c:pt>
                <c:pt idx="2">
                  <c:v>女性
（n＝673）</c:v>
                </c:pt>
                <c:pt idx="3">
                  <c:v>20～30代
（n＝509）</c:v>
                </c:pt>
                <c:pt idx="4">
                  <c:v>40代
（n＝452）</c:v>
                </c:pt>
                <c:pt idx="5">
                  <c:v>50代
（n＝324）</c:v>
                </c:pt>
                <c:pt idx="6">
                  <c:v>60～64歳
（n＝262）</c:v>
                </c:pt>
                <c:pt idx="7">
                  <c:v>65～69歳
（n＝178）</c:v>
                </c:pt>
                <c:pt idx="8">
                  <c:v>70歳以上
（n＝385）</c:v>
                </c:pt>
                <c:pt idx="10">
                  <c:v>前回・2022年
（n＝2,042）</c:v>
                </c:pt>
              </c:strCache>
            </c:strRef>
          </c:cat>
          <c:val>
            <c:numRef>
              <c:f>'[1]161'!$D$22:$D$32</c:f>
              <c:numCache>
                <c:formatCode>#,##0.0;[Red]\-#,##0.0</c:formatCode>
                <c:ptCount val="11"/>
                <c:pt idx="0">
                  <c:v>26.6</c:v>
                </c:pt>
                <c:pt idx="1">
                  <c:v>28</c:v>
                </c:pt>
                <c:pt idx="2">
                  <c:v>23.8</c:v>
                </c:pt>
                <c:pt idx="3">
                  <c:v>27.1</c:v>
                </c:pt>
                <c:pt idx="4">
                  <c:v>26.1</c:v>
                </c:pt>
                <c:pt idx="5">
                  <c:v>30.6</c:v>
                </c:pt>
                <c:pt idx="6">
                  <c:v>22.5</c:v>
                </c:pt>
                <c:pt idx="7">
                  <c:v>27.5</c:v>
                </c:pt>
                <c:pt idx="8">
                  <c:v>25.7</c:v>
                </c:pt>
                <c:pt idx="10">
                  <c:v>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D5-422D-BB91-106C08C77CE2}"/>
            </c:ext>
          </c:extLst>
        </c:ser>
        <c:ser>
          <c:idx val="2"/>
          <c:order val="2"/>
          <c:tx>
            <c:strRef>
              <c:f>'[1]161'!$E$21</c:f>
              <c:strCache>
                <c:ptCount val="1"/>
                <c:pt idx="0">
                  <c:v>10～100万円未満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DD5-422D-BB91-106C08C77C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'[1]161'!$B$22:$B$32</c:f>
              <c:strCache>
                <c:ptCount val="11"/>
                <c:pt idx="0">
                  <c:v>全体
（n＝2,110）</c:v>
                </c:pt>
                <c:pt idx="1">
                  <c:v>男性
（n＝1,437）</c:v>
                </c:pt>
                <c:pt idx="2">
                  <c:v>女性
（n＝673）</c:v>
                </c:pt>
                <c:pt idx="3">
                  <c:v>20～30代
（n＝509）</c:v>
                </c:pt>
                <c:pt idx="4">
                  <c:v>40代
（n＝452）</c:v>
                </c:pt>
                <c:pt idx="5">
                  <c:v>50代
（n＝324）</c:v>
                </c:pt>
                <c:pt idx="6">
                  <c:v>60～64歳
（n＝262）</c:v>
                </c:pt>
                <c:pt idx="7">
                  <c:v>65～69歳
（n＝178）</c:v>
                </c:pt>
                <c:pt idx="8">
                  <c:v>70歳以上
（n＝385）</c:v>
                </c:pt>
                <c:pt idx="10">
                  <c:v>前回・2022年
（n＝2,042）</c:v>
                </c:pt>
              </c:strCache>
            </c:strRef>
          </c:cat>
          <c:val>
            <c:numRef>
              <c:f>'[1]161'!$E$22:$E$32</c:f>
              <c:numCache>
                <c:formatCode>#,##0.0;[Red]\-#,##0.0</c:formatCode>
                <c:ptCount val="11"/>
                <c:pt idx="0">
                  <c:v>29.8</c:v>
                </c:pt>
                <c:pt idx="1">
                  <c:v>29.2</c:v>
                </c:pt>
                <c:pt idx="2">
                  <c:v>31.2</c:v>
                </c:pt>
                <c:pt idx="3">
                  <c:v>20.399999999999999</c:v>
                </c:pt>
                <c:pt idx="4">
                  <c:v>25.7</c:v>
                </c:pt>
                <c:pt idx="5">
                  <c:v>28.1</c:v>
                </c:pt>
                <c:pt idx="6">
                  <c:v>30.9</c:v>
                </c:pt>
                <c:pt idx="7">
                  <c:v>37.1</c:v>
                </c:pt>
                <c:pt idx="8">
                  <c:v>44.4</c:v>
                </c:pt>
                <c:pt idx="1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DD5-422D-BB91-106C08C77CE2}"/>
            </c:ext>
          </c:extLst>
        </c:ser>
        <c:ser>
          <c:idx val="3"/>
          <c:order val="3"/>
          <c:tx>
            <c:strRef>
              <c:f>'[1]161'!$F$21</c:f>
              <c:strCache>
                <c:ptCount val="1"/>
                <c:pt idx="0">
                  <c:v>100万円以上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DD5-422D-BB91-106C08C77C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'[1]161'!$B$22:$B$32</c:f>
              <c:strCache>
                <c:ptCount val="11"/>
                <c:pt idx="0">
                  <c:v>全体
（n＝2,110）</c:v>
                </c:pt>
                <c:pt idx="1">
                  <c:v>男性
（n＝1,437）</c:v>
                </c:pt>
                <c:pt idx="2">
                  <c:v>女性
（n＝673）</c:v>
                </c:pt>
                <c:pt idx="3">
                  <c:v>20～30代
（n＝509）</c:v>
                </c:pt>
                <c:pt idx="4">
                  <c:v>40代
（n＝452）</c:v>
                </c:pt>
                <c:pt idx="5">
                  <c:v>50代
（n＝324）</c:v>
                </c:pt>
                <c:pt idx="6">
                  <c:v>60～64歳
（n＝262）</c:v>
                </c:pt>
                <c:pt idx="7">
                  <c:v>65～69歳
（n＝178）</c:v>
                </c:pt>
                <c:pt idx="8">
                  <c:v>70歳以上
（n＝385）</c:v>
                </c:pt>
                <c:pt idx="10">
                  <c:v>前回・2022年
（n＝2,042）</c:v>
                </c:pt>
              </c:strCache>
            </c:strRef>
          </c:cat>
          <c:val>
            <c:numRef>
              <c:f>'[1]161'!$F$22:$F$32</c:f>
              <c:numCache>
                <c:formatCode>#,##0.0;[Red]\-#,##0.0</c:formatCode>
                <c:ptCount val="11"/>
                <c:pt idx="0">
                  <c:v>4.9000000000000004</c:v>
                </c:pt>
                <c:pt idx="1">
                  <c:v>5.6</c:v>
                </c:pt>
                <c:pt idx="2">
                  <c:v>3.4</c:v>
                </c:pt>
                <c:pt idx="3">
                  <c:v>1.6</c:v>
                </c:pt>
                <c:pt idx="4">
                  <c:v>3.1</c:v>
                </c:pt>
                <c:pt idx="5">
                  <c:v>5.2</c:v>
                </c:pt>
                <c:pt idx="6">
                  <c:v>6.5</c:v>
                </c:pt>
                <c:pt idx="7">
                  <c:v>5.0999999999999996</c:v>
                </c:pt>
                <c:pt idx="8">
                  <c:v>9.9</c:v>
                </c:pt>
                <c:pt idx="1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DD5-422D-BB91-106C08C77C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283215922580564"/>
          <c:y val="0.89327116712192656"/>
          <c:w val="0.64974260626844871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19</xdr:row>
      <xdr:rowOff>190501</xdr:rowOff>
    </xdr:from>
    <xdr:to>
      <xdr:col>26</xdr:col>
      <xdr:colOff>538843</xdr:colOff>
      <xdr:row>37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4DA786-D2A9-4D14-9E63-121BF040A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C21" t="str">
            <v>ゼロ</v>
          </cell>
          <cell r="D21" t="str">
            <v>1万円～10万円未満</v>
          </cell>
          <cell r="E21" t="str">
            <v>10～100万円未満</v>
          </cell>
          <cell r="F21" t="str">
            <v>100万円以上</v>
          </cell>
        </row>
        <row r="22">
          <cell r="B22" t="str">
            <v>全体
（n＝2,110）</v>
          </cell>
          <cell r="C22">
            <v>38.700000000000003</v>
          </cell>
          <cell r="D22">
            <v>26.6</v>
          </cell>
          <cell r="E22">
            <v>29.8</v>
          </cell>
          <cell r="F22">
            <v>4.9000000000000004</v>
          </cell>
        </row>
        <row r="23">
          <cell r="B23" t="str">
            <v>男性
（n＝1,437）</v>
          </cell>
          <cell r="C23">
            <v>37.299999999999997</v>
          </cell>
          <cell r="D23">
            <v>28</v>
          </cell>
          <cell r="E23">
            <v>29.2</v>
          </cell>
          <cell r="F23">
            <v>5.6</v>
          </cell>
        </row>
        <row r="24">
          <cell r="B24" t="str">
            <v>女性
（n＝673）</v>
          </cell>
          <cell r="C24">
            <v>41.6</v>
          </cell>
          <cell r="D24">
            <v>23.8</v>
          </cell>
          <cell r="E24">
            <v>31.2</v>
          </cell>
          <cell r="F24">
            <v>3.4</v>
          </cell>
        </row>
        <row r="25">
          <cell r="B25" t="str">
            <v>20～30代
（n＝509）</v>
          </cell>
          <cell r="C25">
            <v>50.9</v>
          </cell>
          <cell r="D25">
            <v>27.1</v>
          </cell>
          <cell r="E25">
            <v>20.399999999999999</v>
          </cell>
          <cell r="F25">
            <v>1.6</v>
          </cell>
        </row>
        <row r="26">
          <cell r="B26" t="str">
            <v>40代
（n＝452）</v>
          </cell>
          <cell r="C26">
            <v>45.1</v>
          </cell>
          <cell r="D26">
            <v>26.1</v>
          </cell>
          <cell r="E26">
            <v>25.7</v>
          </cell>
          <cell r="F26">
            <v>3.1</v>
          </cell>
        </row>
        <row r="27">
          <cell r="B27" t="str">
            <v>50代
（n＝324）</v>
          </cell>
          <cell r="C27">
            <v>36.1</v>
          </cell>
          <cell r="D27">
            <v>30.6</v>
          </cell>
          <cell r="E27">
            <v>28.1</v>
          </cell>
          <cell r="F27">
            <v>5.2</v>
          </cell>
        </row>
        <row r="28">
          <cell r="B28" t="str">
            <v>60～64歳
（n＝262）</v>
          </cell>
          <cell r="C28">
            <v>40.1</v>
          </cell>
          <cell r="D28">
            <v>22.5</v>
          </cell>
          <cell r="E28">
            <v>30.9</v>
          </cell>
          <cell r="F28">
            <v>6.5</v>
          </cell>
        </row>
        <row r="29">
          <cell r="B29" t="str">
            <v>65～69歳
（n＝178）</v>
          </cell>
          <cell r="C29">
            <v>30.3</v>
          </cell>
          <cell r="D29">
            <v>27.5</v>
          </cell>
          <cell r="E29">
            <v>37.1</v>
          </cell>
          <cell r="F29">
            <v>5.0999999999999996</v>
          </cell>
        </row>
        <row r="30">
          <cell r="B30" t="str">
            <v>70歳以上
（n＝385）</v>
          </cell>
          <cell r="C30">
            <v>20</v>
          </cell>
          <cell r="D30">
            <v>25.7</v>
          </cell>
          <cell r="E30">
            <v>44.4</v>
          </cell>
          <cell r="F30">
            <v>9.9</v>
          </cell>
        </row>
        <row r="32">
          <cell r="B32" t="str">
            <v>前回・2022年
（n＝2,042）</v>
          </cell>
          <cell r="C32">
            <v>40.700000000000003</v>
          </cell>
          <cell r="D32">
            <v>26.3</v>
          </cell>
          <cell r="E32">
            <v>27</v>
          </cell>
          <cell r="F32">
            <v>5.9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090A7-08EA-4E8D-8826-250179AD90BB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x14ac:dyDescent="0.4">
      <c r="A21" s="1"/>
      <c r="B21" s="16"/>
      <c r="C21" s="17" t="s">
        <v>34</v>
      </c>
      <c r="D21" s="17" t="s">
        <v>35</v>
      </c>
      <c r="E21" s="17" t="s">
        <v>36</v>
      </c>
      <c r="F21" s="17" t="s">
        <v>37</v>
      </c>
      <c r="G21" s="17"/>
      <c r="H21" s="17"/>
      <c r="I21" s="18"/>
      <c r="J21" s="18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38</v>
      </c>
      <c r="C22" s="19">
        <v>38.700000000000003</v>
      </c>
      <c r="D22" s="19">
        <v>26.6</v>
      </c>
      <c r="E22" s="19">
        <v>29.8</v>
      </c>
      <c r="F22" s="19">
        <v>4.9000000000000004</v>
      </c>
      <c r="G22" s="19"/>
      <c r="H22" s="19">
        <f>SUM(C22:G22)</f>
        <v>100.00000000000001</v>
      </c>
      <c r="I22" s="19"/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0" t="s">
        <v>39</v>
      </c>
      <c r="C23" s="19">
        <v>37.299999999999997</v>
      </c>
      <c r="D23" s="19">
        <v>28</v>
      </c>
      <c r="E23" s="19">
        <v>29.2</v>
      </c>
      <c r="F23" s="19">
        <v>5.6</v>
      </c>
      <c r="G23" s="19"/>
      <c r="H23" s="19">
        <f t="shared" ref="H23:H32" si="0">SUM(C23:G23)</f>
        <v>100.1</v>
      </c>
      <c r="I23" s="19"/>
      <c r="J23" s="19"/>
      <c r="K23" s="19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0" t="s">
        <v>40</v>
      </c>
      <c r="C24" s="19">
        <v>41.6</v>
      </c>
      <c r="D24" s="19">
        <v>23.8</v>
      </c>
      <c r="E24" s="19">
        <v>31.2</v>
      </c>
      <c r="F24" s="19">
        <v>3.4</v>
      </c>
      <c r="G24" s="19"/>
      <c r="H24" s="19">
        <f t="shared" si="0"/>
        <v>100.00000000000001</v>
      </c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1" t="s">
        <v>41</v>
      </c>
      <c r="C25" s="19">
        <v>50.9</v>
      </c>
      <c r="D25" s="19">
        <v>27.1</v>
      </c>
      <c r="E25" s="19">
        <v>20.399999999999999</v>
      </c>
      <c r="F25" s="19">
        <v>1.6</v>
      </c>
      <c r="G25" s="19"/>
      <c r="H25" s="19">
        <f t="shared" si="0"/>
        <v>100</v>
      </c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42</v>
      </c>
      <c r="C26" s="19">
        <v>45.1</v>
      </c>
      <c r="D26" s="19">
        <v>26.1</v>
      </c>
      <c r="E26" s="19">
        <v>25.7</v>
      </c>
      <c r="F26" s="19">
        <v>3.1</v>
      </c>
      <c r="G26" s="19"/>
      <c r="H26" s="19">
        <f t="shared" si="0"/>
        <v>100</v>
      </c>
      <c r="I26" s="19"/>
      <c r="J26" s="19"/>
      <c r="K26" s="1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1" t="s">
        <v>43</v>
      </c>
      <c r="C27" s="19">
        <v>36.1</v>
      </c>
      <c r="D27" s="19">
        <v>30.6</v>
      </c>
      <c r="E27" s="19">
        <v>28.1</v>
      </c>
      <c r="F27" s="19">
        <v>5.2</v>
      </c>
      <c r="G27" s="19"/>
      <c r="H27" s="19">
        <f t="shared" si="0"/>
        <v>100.00000000000001</v>
      </c>
      <c r="I27" s="19"/>
      <c r="J27" s="19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1" t="s">
        <v>44</v>
      </c>
      <c r="C28" s="19">
        <v>40.1</v>
      </c>
      <c r="D28" s="19">
        <v>22.5</v>
      </c>
      <c r="E28" s="19">
        <v>30.9</v>
      </c>
      <c r="F28" s="19">
        <v>6.5</v>
      </c>
      <c r="G28" s="19"/>
      <c r="H28" s="19">
        <f t="shared" si="0"/>
        <v>100</v>
      </c>
      <c r="I28" s="19"/>
      <c r="J28" s="19"/>
      <c r="K28" s="1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1" t="s">
        <v>45</v>
      </c>
      <c r="C29" s="19">
        <v>30.3</v>
      </c>
      <c r="D29" s="19">
        <v>27.5</v>
      </c>
      <c r="E29" s="19">
        <v>37.1</v>
      </c>
      <c r="F29" s="19">
        <v>5.0999999999999996</v>
      </c>
      <c r="G29" s="19"/>
      <c r="H29" s="19">
        <f t="shared" si="0"/>
        <v>100</v>
      </c>
      <c r="I29" s="19"/>
      <c r="J29" s="19"/>
      <c r="K29" s="1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1" t="s">
        <v>46</v>
      </c>
      <c r="C30" s="19">
        <v>20</v>
      </c>
      <c r="D30" s="19">
        <v>25.7</v>
      </c>
      <c r="E30" s="19">
        <v>44.4</v>
      </c>
      <c r="F30" s="19">
        <v>9.9</v>
      </c>
      <c r="G30" s="19"/>
      <c r="H30" s="19">
        <f t="shared" si="0"/>
        <v>100</v>
      </c>
      <c r="I30" s="19"/>
      <c r="J30" s="19"/>
      <c r="K30" s="1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9"/>
      <c r="D31" s="19"/>
      <c r="E31" s="19"/>
      <c r="F31" s="19"/>
      <c r="G31" s="19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1" t="s">
        <v>47</v>
      </c>
      <c r="C32" s="19">
        <v>40.700000000000003</v>
      </c>
      <c r="D32" s="19">
        <v>26.3</v>
      </c>
      <c r="E32" s="19">
        <v>27</v>
      </c>
      <c r="F32" s="19">
        <v>5.9</v>
      </c>
      <c r="G32" s="19"/>
      <c r="H32" s="19">
        <f t="shared" si="0"/>
        <v>99.9</v>
      </c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2"/>
      <c r="D33" s="22"/>
      <c r="E33" s="22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2024-10-20T23:51:13Z</dcterms:created>
  <dcterms:modified xsi:type="dcterms:W3CDTF">2024-10-20T23:51:14Z</dcterms:modified>
</cp:coreProperties>
</file>