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7653D1D8-A0FA-41C2-B8D6-E89BD494117B}" xr6:coauthVersionLast="47" xr6:coauthVersionMax="47" xr10:uidLastSave="{00000000-0000-0000-0000-000000000000}"/>
  <bookViews>
    <workbookView xWindow="1950" yWindow="1950" windowWidth="18330" windowHeight="14130" xr2:uid="{8EEFCE13-0C5A-4DC7-B2D3-F7B5E22E2A1F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1" l="1"/>
  <c r="H30" i="1"/>
  <c r="H29" i="1"/>
  <c r="H28" i="1"/>
  <c r="H27" i="1"/>
  <c r="H26" i="1"/>
  <c r="H25" i="1"/>
  <c r="H24" i="1"/>
  <c r="H23" i="1"/>
  <c r="H22" i="1"/>
</calcChain>
</file>

<file path=xl/sharedStrings.xml><?xml version="1.0" encoding="utf-8"?>
<sst xmlns="http://schemas.openxmlformats.org/spreadsheetml/2006/main" count="49" uniqueCount="49">
  <si>
    <t>調査ID-図表番号</t>
    <phoneticPr fontId="4"/>
  </si>
  <si>
    <t>202409_ir_120-159</t>
    <phoneticPr fontId="4"/>
  </si>
  <si>
    <t>調査名</t>
    <phoneticPr fontId="4"/>
  </si>
  <si>
    <t>2023個人投資家の証券投資に関する意識調査報告書</t>
    <phoneticPr fontId="4"/>
  </si>
  <si>
    <t>調査概要</t>
    <phoneticPr fontId="4"/>
  </si>
  <si>
    <t xml:space="preserve">我が国の個人金融資産が預貯金に偏在している状況を是正し、個人投資家による証券投資の促進を図るため、個人投資家の証券保有実態や証券投資に対する意識等を把握する。 </t>
    <phoneticPr fontId="4"/>
  </si>
  <si>
    <t>調査機関</t>
    <phoneticPr fontId="4"/>
  </si>
  <si>
    <t xml:space="preserve">日本証券業協会
株式会社 電通マクロミルインサイト </t>
    <phoneticPr fontId="4"/>
  </si>
  <si>
    <t>公表時期</t>
    <phoneticPr fontId="4"/>
  </si>
  <si>
    <t>調査期間</t>
    <phoneticPr fontId="4"/>
  </si>
  <si>
    <t>2023年7月12日～2023年7月15日</t>
    <phoneticPr fontId="4"/>
  </si>
  <si>
    <t>調査対象</t>
    <phoneticPr fontId="4"/>
  </si>
  <si>
    <t xml:space="preserve">全国の個人投資家（20歳以上）5,000人 
インターネット調査の協力登録者から、株式、投資信託、公社債のいずれか、若しくは複数保有している層に対して依頼。 </t>
    <phoneticPr fontId="4"/>
  </si>
  <si>
    <t>サンプルサイズ</t>
    <phoneticPr fontId="4"/>
  </si>
  <si>
    <t xml:space="preserve">5000人
本調査では、全体数値が日本の有価証券保有者の性別・年代の実態を反映するよう、2021年度に本協会が実施した「証券投資に関する全国調査（個人調査）」の結果を基にサンプルを割付。 </t>
    <phoneticPr fontId="4"/>
  </si>
  <si>
    <t>URL</t>
    <phoneticPr fontId="4"/>
  </si>
  <si>
    <t xml:space="preserve"> https://www.jsda.or.jp/shiryoshitsu/toukei/kojn_isiki.html https://www.jsda.or.jp/shiryoshitsu/toukei/2023ishikichousasyousai.pdf</t>
    <phoneticPr fontId="4"/>
  </si>
  <si>
    <t>図表名</t>
  </si>
  <si>
    <t>一般NISAまたはつみたてNISA口座での含み損益－性・年代別</t>
    <phoneticPr fontId="4"/>
  </si>
  <si>
    <t>メインカテゴリー</t>
  </si>
  <si>
    <t>経済</t>
  </si>
  <si>
    <t>サブカテゴリー</t>
  </si>
  <si>
    <t>経営・IR</t>
  </si>
  <si>
    <t>コメント</t>
  </si>
  <si>
    <t>一般NISA口座またはつみたてNISA口座での含み損益は、「1万円～100万円未満」が50.4％と最も多く、「損益ゼロ」は34.5％。「100万円以上」も12.0％みられる。マイナスの回答は合計で3％台と少ない。前回調査とほぼ同様の傾向。</t>
    <phoneticPr fontId="4"/>
  </si>
  <si>
    <t>脚注</t>
  </si>
  <si>
    <t>択一回答
一般NISA口座またはつみたてNISA口座保有者</t>
    <rPh sb="0" eb="4">
      <t>タクイツカイトウ</t>
    </rPh>
    <phoneticPr fontId="4"/>
  </si>
  <si>
    <t>元図表名</t>
  </si>
  <si>
    <t>図表163</t>
    <rPh sb="0" eb="2">
      <t>ズヒョウ</t>
    </rPh>
    <phoneticPr fontId="4"/>
  </si>
  <si>
    <t>系列名</t>
  </si>
  <si>
    <t>PDFより手入力</t>
  </si>
  <si>
    <t>データ取得先URL</t>
  </si>
  <si>
    <t>https://www.jsda.or.jp/shiryoshitsu/toukei/2023ishikichousasyousai.pdf</t>
    <phoneticPr fontId="4"/>
  </si>
  <si>
    <t>グラフ用データ</t>
  </si>
  <si>
    <t>100万円以上</t>
    <rPh sb="3" eb="7">
      <t>マンエンイジョウ</t>
    </rPh>
    <phoneticPr fontId="4"/>
  </si>
  <si>
    <t>1万円～100万円未満</t>
    <rPh sb="1" eb="3">
      <t>マンエン</t>
    </rPh>
    <rPh sb="7" eb="9">
      <t>マンエン</t>
    </rPh>
    <rPh sb="9" eb="11">
      <t>ミマン</t>
    </rPh>
    <phoneticPr fontId="4"/>
  </si>
  <si>
    <t>損益ゼロ</t>
    <rPh sb="0" eb="2">
      <t>ソンエキ</t>
    </rPh>
    <phoneticPr fontId="4"/>
  </si>
  <si>
    <t>マイナス1万円～100万円未満</t>
    <rPh sb="5" eb="7">
      <t>マンエン</t>
    </rPh>
    <rPh sb="11" eb="13">
      <t>マンエン</t>
    </rPh>
    <rPh sb="13" eb="15">
      <t>ミマン</t>
    </rPh>
    <phoneticPr fontId="4"/>
  </si>
  <si>
    <t>マイナス100万円未満</t>
    <rPh sb="7" eb="11">
      <t>マンエンミマン</t>
    </rPh>
    <phoneticPr fontId="4"/>
  </si>
  <si>
    <t>全体
（n＝2,115）</t>
    <rPh sb="0" eb="2">
      <t>ゼンタイ</t>
    </rPh>
    <phoneticPr fontId="4"/>
  </si>
  <si>
    <t>男性
（n＝1,448）</t>
    <rPh sb="0" eb="2">
      <t>ダンセイ</t>
    </rPh>
    <phoneticPr fontId="4"/>
  </si>
  <si>
    <t>女性
（n＝667）</t>
    <rPh sb="0" eb="2">
      <t>ジョセイ</t>
    </rPh>
    <phoneticPr fontId="4"/>
  </si>
  <si>
    <t>20～30代
（n＝513）</t>
    <rPh sb="5" eb="6">
      <t>ダイ</t>
    </rPh>
    <phoneticPr fontId="4"/>
  </si>
  <si>
    <t>40代
（n＝446）</t>
    <rPh sb="2" eb="3">
      <t>ダイ</t>
    </rPh>
    <phoneticPr fontId="4"/>
  </si>
  <si>
    <t>50代
（n＝323）</t>
    <rPh sb="2" eb="3">
      <t>ダイ</t>
    </rPh>
    <phoneticPr fontId="4"/>
  </si>
  <si>
    <t>60～64歳
（n＝256）</t>
    <rPh sb="5" eb="6">
      <t>サイ</t>
    </rPh>
    <phoneticPr fontId="4"/>
  </si>
  <si>
    <t>65～69歳
（n＝181）</t>
    <rPh sb="5" eb="6">
      <t>サイ</t>
    </rPh>
    <phoneticPr fontId="4"/>
  </si>
  <si>
    <t>70歳以上
（n＝396）</t>
    <rPh sb="2" eb="3">
      <t>サイ</t>
    </rPh>
    <rPh sb="3" eb="5">
      <t>イジョウ</t>
    </rPh>
    <phoneticPr fontId="4"/>
  </si>
  <si>
    <t>前回・2022年
（n＝2,041）</t>
    <rPh sb="0" eb="2">
      <t>ゼンカイ</t>
    </rPh>
    <rPh sb="7" eb="8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</si>
</sst>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\-#,##0.0"/>
    <numFmt numFmtId="178" formatCode="#,##0.0;[Red]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0" fontId="2" fillId="2" borderId="1" xfId="0" applyFont="1" applyFill="1" applyBorder="1" applyAlignment="1">
      <alignment wrapText="1"/>
    </xf>
    <xf numFmtId="55" fontId="2" fillId="2" borderId="1" xfId="0" applyNumberFormat="1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1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  <xf numFmtId="0" fontId="2" fillId="2" borderId="0" xfId="0" applyFont="1" applyFill="1" applyAlignment="1">
      <alignment horizontal="right" vertical="top" wrapText="1"/>
    </xf>
    <xf numFmtId="0" fontId="2" fillId="2" borderId="0" xfId="0" applyFont="1" applyFill="1" applyAlignment="1">
      <alignment horizontal="left" vertical="center" wrapText="1"/>
    </xf>
    <xf numFmtId="178" fontId="2" fillId="2" borderId="0" xfId="1" applyNumberFormat="1" applyFont="1" applyFill="1" applyBorder="1" applyAlignment="1">
      <alignment vertical="center" wrapText="1"/>
    </xf>
    <xf numFmtId="178" fontId="2" fillId="2" borderId="0" xfId="1" applyNumberFormat="1" applyFont="1" applyFill="1" applyBorder="1" applyAlignment="1"/>
    <xf numFmtId="0" fontId="2" fillId="2" borderId="0" xfId="0" applyFont="1" applyFill="1" applyAlignment="1">
      <alignment horizontal="right" wrapText="1"/>
    </xf>
    <xf numFmtId="1" fontId="2" fillId="2" borderId="0" xfId="0" applyNumberFormat="1" applyFont="1" applyFill="1" applyAlignment="1">
      <alignment horizontal="right" wrapText="1"/>
    </xf>
    <xf numFmtId="178" fontId="2" fillId="2" borderId="0" xfId="0" applyNumberFormat="1" applyFont="1" applyFill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一般</a:t>
            </a:r>
            <a:r>
              <a:rPr lang="en-US" altLang="ja-JP" sz="1400" b="0" i="0" u="none" strike="noStrike" baseline="0">
                <a:effectLst/>
              </a:rPr>
              <a:t>NISA</a:t>
            </a:r>
            <a:r>
              <a:rPr lang="ja-JP" altLang="en-US" sz="1400" b="0" i="0" u="none" strike="noStrike" baseline="0">
                <a:effectLst/>
              </a:rPr>
              <a:t>またはつみたて</a:t>
            </a:r>
            <a:r>
              <a:rPr lang="en-US" altLang="ja-JP" sz="1400" b="0" i="0" u="none" strike="noStrike" baseline="0">
                <a:effectLst/>
              </a:rPr>
              <a:t>NISA</a:t>
            </a:r>
            <a:r>
              <a:rPr lang="ja-JP" altLang="en-US" sz="1400" b="0" i="0" u="none" strike="noStrike" baseline="0">
                <a:effectLst/>
              </a:rPr>
              <a:t>口座での含み損益－性・年代別</a:t>
            </a:r>
            <a:r>
              <a:rPr lang="ja-JP" altLang="en-US" sz="1400" b="0" i="0" u="none" strike="noStrike" baseline="0"/>
              <a:t> </a:t>
            </a:r>
            <a:endParaRPr lang="ja-JP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500944766537333"/>
          <c:y val="8.2769062607533958E-2"/>
          <c:w val="0.80850902979229888"/>
          <c:h val="0.7355665310473722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'[1]159'!$C$21</c:f>
              <c:strCache>
                <c:ptCount val="1"/>
                <c:pt idx="0">
                  <c:v>100万円以上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70404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55F-4FAF-BBFF-11C61529F88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'[1]159'!$B$22:$B$32</c:f>
              <c:strCache>
                <c:ptCount val="11"/>
                <c:pt idx="0">
                  <c:v>全体
（n＝2,115）</c:v>
                </c:pt>
                <c:pt idx="1">
                  <c:v>男性
（n＝1,448）</c:v>
                </c:pt>
                <c:pt idx="2">
                  <c:v>女性
（n＝667）</c:v>
                </c:pt>
                <c:pt idx="3">
                  <c:v>20～30代
（n＝513）</c:v>
                </c:pt>
                <c:pt idx="4">
                  <c:v>40代
（n＝446）</c:v>
                </c:pt>
                <c:pt idx="5">
                  <c:v>50代
（n＝323）</c:v>
                </c:pt>
                <c:pt idx="6">
                  <c:v>60～64歳
（n＝256）</c:v>
                </c:pt>
                <c:pt idx="7">
                  <c:v>65～69歳
（n＝181）</c:v>
                </c:pt>
                <c:pt idx="8">
                  <c:v>70歳以上
（n＝396）</c:v>
                </c:pt>
                <c:pt idx="10">
                  <c:v>前回・2022年
（n＝2,041）</c:v>
                </c:pt>
              </c:strCache>
            </c:strRef>
          </c:cat>
          <c:val>
            <c:numRef>
              <c:f>'[1]159'!$C$22:$C$32</c:f>
              <c:numCache>
                <c:formatCode>#,##0.0;[Red]\-#,##0.0</c:formatCode>
                <c:ptCount val="11"/>
                <c:pt idx="0">
                  <c:v>12</c:v>
                </c:pt>
                <c:pt idx="1">
                  <c:v>13.5</c:v>
                </c:pt>
                <c:pt idx="2">
                  <c:v>8.6999999999999993</c:v>
                </c:pt>
                <c:pt idx="3">
                  <c:v>7.2</c:v>
                </c:pt>
                <c:pt idx="4">
                  <c:v>11.2</c:v>
                </c:pt>
                <c:pt idx="5">
                  <c:v>12.4</c:v>
                </c:pt>
                <c:pt idx="6">
                  <c:v>16.8</c:v>
                </c:pt>
                <c:pt idx="7">
                  <c:v>12.2</c:v>
                </c:pt>
                <c:pt idx="8">
                  <c:v>15.4</c:v>
                </c:pt>
                <c:pt idx="10">
                  <c:v>10.5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5F-4FAF-BBFF-11C61529F88F}"/>
            </c:ext>
          </c:extLst>
        </c:ser>
        <c:ser>
          <c:idx val="1"/>
          <c:order val="1"/>
          <c:tx>
            <c:strRef>
              <c:f>'[1]159'!$D$21</c:f>
              <c:strCache>
                <c:ptCount val="1"/>
                <c:pt idx="0">
                  <c:v>1万円～100万円未満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6F002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655F-4FAF-BBFF-11C61529F88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'[1]159'!$B$22:$B$32</c:f>
              <c:strCache>
                <c:ptCount val="11"/>
                <c:pt idx="0">
                  <c:v>全体
（n＝2,115）</c:v>
                </c:pt>
                <c:pt idx="1">
                  <c:v>男性
（n＝1,448）</c:v>
                </c:pt>
                <c:pt idx="2">
                  <c:v>女性
（n＝667）</c:v>
                </c:pt>
                <c:pt idx="3">
                  <c:v>20～30代
（n＝513）</c:v>
                </c:pt>
                <c:pt idx="4">
                  <c:v>40代
（n＝446）</c:v>
                </c:pt>
                <c:pt idx="5">
                  <c:v>50代
（n＝323）</c:v>
                </c:pt>
                <c:pt idx="6">
                  <c:v>60～64歳
（n＝256）</c:v>
                </c:pt>
                <c:pt idx="7">
                  <c:v>65～69歳
（n＝181）</c:v>
                </c:pt>
                <c:pt idx="8">
                  <c:v>70歳以上
（n＝396）</c:v>
                </c:pt>
                <c:pt idx="10">
                  <c:v>前回・2022年
（n＝2,041）</c:v>
                </c:pt>
              </c:strCache>
            </c:strRef>
          </c:cat>
          <c:val>
            <c:numRef>
              <c:f>'[1]159'!$D$22:$D$32</c:f>
              <c:numCache>
                <c:formatCode>#,##0.0;[Red]\-#,##0.0</c:formatCode>
                <c:ptCount val="11"/>
                <c:pt idx="0">
                  <c:v>50.4</c:v>
                </c:pt>
                <c:pt idx="1">
                  <c:v>50.6</c:v>
                </c:pt>
                <c:pt idx="2">
                  <c:v>49.8</c:v>
                </c:pt>
                <c:pt idx="3">
                  <c:v>57.5</c:v>
                </c:pt>
                <c:pt idx="4">
                  <c:v>54.9</c:v>
                </c:pt>
                <c:pt idx="5">
                  <c:v>49.8</c:v>
                </c:pt>
                <c:pt idx="6">
                  <c:v>39.1</c:v>
                </c:pt>
                <c:pt idx="7">
                  <c:v>45.9</c:v>
                </c:pt>
                <c:pt idx="8">
                  <c:v>45.7</c:v>
                </c:pt>
                <c:pt idx="10">
                  <c:v>48.5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55F-4FAF-BBFF-11C61529F88F}"/>
            </c:ext>
          </c:extLst>
        </c:ser>
        <c:ser>
          <c:idx val="2"/>
          <c:order val="2"/>
          <c:tx>
            <c:strRef>
              <c:f>'[1]159'!$E$21</c:f>
              <c:strCache>
                <c:ptCount val="1"/>
                <c:pt idx="0">
                  <c:v>損益ゼロ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93406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55F-4FAF-BBFF-11C61529F88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'[1]159'!$B$22:$B$32</c:f>
              <c:strCache>
                <c:ptCount val="11"/>
                <c:pt idx="0">
                  <c:v>全体
（n＝2,115）</c:v>
                </c:pt>
                <c:pt idx="1">
                  <c:v>男性
（n＝1,448）</c:v>
                </c:pt>
                <c:pt idx="2">
                  <c:v>女性
（n＝667）</c:v>
                </c:pt>
                <c:pt idx="3">
                  <c:v>20～30代
（n＝513）</c:v>
                </c:pt>
                <c:pt idx="4">
                  <c:v>40代
（n＝446）</c:v>
                </c:pt>
                <c:pt idx="5">
                  <c:v>50代
（n＝323）</c:v>
                </c:pt>
                <c:pt idx="6">
                  <c:v>60～64歳
（n＝256）</c:v>
                </c:pt>
                <c:pt idx="7">
                  <c:v>65～69歳
（n＝181）</c:v>
                </c:pt>
                <c:pt idx="8">
                  <c:v>70歳以上
（n＝396）</c:v>
                </c:pt>
                <c:pt idx="10">
                  <c:v>前回・2022年
（n＝2,041）</c:v>
                </c:pt>
              </c:strCache>
            </c:strRef>
          </c:cat>
          <c:val>
            <c:numRef>
              <c:f>'[1]159'!$E$22:$E$32</c:f>
              <c:numCache>
                <c:formatCode>#,##0.0;[Red]\-#,##0.0</c:formatCode>
                <c:ptCount val="11"/>
                <c:pt idx="0">
                  <c:v>34.5</c:v>
                </c:pt>
                <c:pt idx="1">
                  <c:v>32.200000000000003</c:v>
                </c:pt>
                <c:pt idx="2">
                  <c:v>39.4</c:v>
                </c:pt>
                <c:pt idx="3">
                  <c:v>34.700000000000003</c:v>
                </c:pt>
                <c:pt idx="4">
                  <c:v>32.299999999999997</c:v>
                </c:pt>
                <c:pt idx="5">
                  <c:v>36.200000000000003</c:v>
                </c:pt>
                <c:pt idx="6">
                  <c:v>41</c:v>
                </c:pt>
                <c:pt idx="7">
                  <c:v>35.4</c:v>
                </c:pt>
                <c:pt idx="8">
                  <c:v>30.6</c:v>
                </c:pt>
                <c:pt idx="10">
                  <c:v>35.299999999999997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55F-4FAF-BBFF-11C61529F88F}"/>
            </c:ext>
          </c:extLst>
        </c:ser>
        <c:ser>
          <c:idx val="3"/>
          <c:order val="3"/>
          <c:tx>
            <c:strRef>
              <c:f>'[1]159'!$F$21</c:f>
              <c:strCache>
                <c:ptCount val="1"/>
                <c:pt idx="0">
                  <c:v>マイナス1万円～100万円未満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A3344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655F-4FAF-BBFF-11C61529F88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'[1]159'!$B$22:$B$32</c:f>
              <c:strCache>
                <c:ptCount val="11"/>
                <c:pt idx="0">
                  <c:v>全体
（n＝2,115）</c:v>
                </c:pt>
                <c:pt idx="1">
                  <c:v>男性
（n＝1,448）</c:v>
                </c:pt>
                <c:pt idx="2">
                  <c:v>女性
（n＝667）</c:v>
                </c:pt>
                <c:pt idx="3">
                  <c:v>20～30代
（n＝513）</c:v>
                </c:pt>
                <c:pt idx="4">
                  <c:v>40代
（n＝446）</c:v>
                </c:pt>
                <c:pt idx="5">
                  <c:v>50代
（n＝323）</c:v>
                </c:pt>
                <c:pt idx="6">
                  <c:v>60～64歳
（n＝256）</c:v>
                </c:pt>
                <c:pt idx="7">
                  <c:v>65～69歳
（n＝181）</c:v>
                </c:pt>
                <c:pt idx="8">
                  <c:v>70歳以上
（n＝396）</c:v>
                </c:pt>
                <c:pt idx="10">
                  <c:v>前回・2022年
（n＝2,041）</c:v>
                </c:pt>
              </c:strCache>
            </c:strRef>
          </c:cat>
          <c:val>
            <c:numRef>
              <c:f>'[1]159'!$F$22:$F$32</c:f>
              <c:numCache>
                <c:formatCode>#,##0.0;[Red]\-#,##0.0</c:formatCode>
                <c:ptCount val="11"/>
                <c:pt idx="0">
                  <c:v>2.6</c:v>
                </c:pt>
                <c:pt idx="1">
                  <c:v>3</c:v>
                </c:pt>
                <c:pt idx="2">
                  <c:v>1.9</c:v>
                </c:pt>
                <c:pt idx="3">
                  <c:v>0.6</c:v>
                </c:pt>
                <c:pt idx="4">
                  <c:v>1.3</c:v>
                </c:pt>
                <c:pt idx="5">
                  <c:v>1.2</c:v>
                </c:pt>
                <c:pt idx="6">
                  <c:v>2.2999999999999998</c:v>
                </c:pt>
                <c:pt idx="7">
                  <c:v>6.6</c:v>
                </c:pt>
                <c:pt idx="8">
                  <c:v>6.3</c:v>
                </c:pt>
                <c:pt idx="10">
                  <c:v>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55F-4FAF-BBFF-11C61529F88F}"/>
            </c:ext>
          </c:extLst>
        </c:ser>
        <c:ser>
          <c:idx val="4"/>
          <c:order val="4"/>
          <c:tx>
            <c:strRef>
              <c:f>'[1]159'!$G$21</c:f>
              <c:strCache>
                <c:ptCount val="1"/>
                <c:pt idx="0">
                  <c:v>マイナス100万円未満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BA677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655F-4FAF-BBFF-11C61529F88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'[1]159'!$B$22:$B$32</c:f>
              <c:strCache>
                <c:ptCount val="11"/>
                <c:pt idx="0">
                  <c:v>全体
（n＝2,115）</c:v>
                </c:pt>
                <c:pt idx="1">
                  <c:v>男性
（n＝1,448）</c:v>
                </c:pt>
                <c:pt idx="2">
                  <c:v>女性
（n＝667）</c:v>
                </c:pt>
                <c:pt idx="3">
                  <c:v>20～30代
（n＝513）</c:v>
                </c:pt>
                <c:pt idx="4">
                  <c:v>40代
（n＝446）</c:v>
                </c:pt>
                <c:pt idx="5">
                  <c:v>50代
（n＝323）</c:v>
                </c:pt>
                <c:pt idx="6">
                  <c:v>60～64歳
（n＝256）</c:v>
                </c:pt>
                <c:pt idx="7">
                  <c:v>65～69歳
（n＝181）</c:v>
                </c:pt>
                <c:pt idx="8">
                  <c:v>70歳以上
（n＝396）</c:v>
                </c:pt>
                <c:pt idx="10">
                  <c:v>前回・2022年
（n＝2,041）</c:v>
                </c:pt>
              </c:strCache>
            </c:strRef>
          </c:cat>
          <c:val>
            <c:numRef>
              <c:f>'[1]159'!$G$22:$G$32</c:f>
              <c:numCache>
                <c:formatCode>#,##0.0;[Red]\-#,##0.0</c:formatCode>
                <c:ptCount val="11"/>
                <c:pt idx="0">
                  <c:v>0.6</c:v>
                </c:pt>
                <c:pt idx="1">
                  <c:v>0.8</c:v>
                </c:pt>
                <c:pt idx="2">
                  <c:v>0.1</c:v>
                </c:pt>
                <c:pt idx="3">
                  <c:v>0</c:v>
                </c:pt>
                <c:pt idx="4">
                  <c:v>0.2</c:v>
                </c:pt>
                <c:pt idx="5">
                  <c:v>0.3</c:v>
                </c:pt>
                <c:pt idx="6">
                  <c:v>0.8</c:v>
                </c:pt>
                <c:pt idx="7">
                  <c:v>0</c:v>
                </c:pt>
                <c:pt idx="8">
                  <c:v>2</c:v>
                </c:pt>
                <c:pt idx="10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55F-4FAF-BBFF-11C61529F88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1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2204881168913987E-2"/>
          <c:y val="0.89522809006200699"/>
          <c:w val="0.87694902167868416"/>
          <c:h val="7.2783434204400546E-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342900</xdr:colOff>
      <xdr:row>19</xdr:row>
      <xdr:rowOff>190501</xdr:rowOff>
    </xdr:from>
    <xdr:to>
      <xdr:col>26</xdr:col>
      <xdr:colOff>538843</xdr:colOff>
      <xdr:row>37</xdr:row>
      <xdr:rowOff>12700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84CA645-BB94-49B1-A1D9-0A51C31C89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7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7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51"/>
      <sheetName val="152"/>
      <sheetName val="153"/>
      <sheetName val="154"/>
      <sheetName val="155"/>
      <sheetName val="156"/>
      <sheetName val="157"/>
      <sheetName val="158"/>
      <sheetName val="159"/>
      <sheetName val="160"/>
      <sheetName val="161"/>
      <sheetName val="162"/>
      <sheetName val="163"/>
      <sheetName val="164"/>
      <sheetName val="165"/>
      <sheetName val="166"/>
      <sheetName val="167"/>
      <sheetName val="168"/>
      <sheetName val="169"/>
      <sheetName val="170"/>
      <sheetName val="171"/>
      <sheetName val="172"/>
      <sheetName val="173"/>
      <sheetName val="174"/>
      <sheetName val="チャートスクリプト_151"/>
      <sheetName val="チャートスクリプト_152"/>
      <sheetName val="チャートスクリプト_153"/>
      <sheetName val="チャートスクリプト_154"/>
      <sheetName val="チャートスクリプト_155"/>
      <sheetName val="チャートスクリプト_156"/>
      <sheetName val="チャートスクリプト_157"/>
      <sheetName val="チャートスクリプト_158"/>
      <sheetName val="チャートスクリプト_159"/>
      <sheetName val="チャートスクリプト_160"/>
      <sheetName val="チャートスクリプト_161"/>
      <sheetName val="チャートスクリプト_162"/>
      <sheetName val="チャートスクリプト_163"/>
      <sheetName val="チャートスクリプト_164"/>
      <sheetName val="チャートスクリプト_165"/>
      <sheetName val="チャートスクリプト_166"/>
      <sheetName val="チャートスクリプト_167"/>
      <sheetName val="チャートスクリプト_168"/>
      <sheetName val="チャートスクリプト_169"/>
      <sheetName val="チャートスクリプト_170"/>
      <sheetName val="チャートスクリプト_171"/>
      <sheetName val="チャートスクリプト_172"/>
      <sheetName val="チャートスクリプト_173"/>
      <sheetName val="チャートスクリプト_174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1">
          <cell r="C21" t="str">
            <v>100万円以上</v>
          </cell>
          <cell r="D21" t="str">
            <v>1万円～100万円未満</v>
          </cell>
          <cell r="E21" t="str">
            <v>損益ゼロ</v>
          </cell>
          <cell r="F21" t="str">
            <v>マイナス1万円～100万円未満</v>
          </cell>
          <cell r="G21" t="str">
            <v>マイナス100万円未満</v>
          </cell>
        </row>
        <row r="22">
          <cell r="B22" t="str">
            <v>全体
（n＝2,115）</v>
          </cell>
          <cell r="C22">
            <v>12</v>
          </cell>
          <cell r="D22">
            <v>50.4</v>
          </cell>
          <cell r="E22">
            <v>34.5</v>
          </cell>
          <cell r="F22">
            <v>2.6</v>
          </cell>
          <cell r="G22">
            <v>0.6</v>
          </cell>
        </row>
        <row r="23">
          <cell r="B23" t="str">
            <v>男性
（n＝1,448）</v>
          </cell>
          <cell r="C23">
            <v>13.5</v>
          </cell>
          <cell r="D23">
            <v>50.6</v>
          </cell>
          <cell r="E23">
            <v>32.200000000000003</v>
          </cell>
          <cell r="F23">
            <v>3</v>
          </cell>
          <cell r="G23">
            <v>0.8</v>
          </cell>
        </row>
        <row r="24">
          <cell r="B24" t="str">
            <v>女性
（n＝667）</v>
          </cell>
          <cell r="C24">
            <v>8.6999999999999993</v>
          </cell>
          <cell r="D24">
            <v>49.8</v>
          </cell>
          <cell r="E24">
            <v>39.4</v>
          </cell>
          <cell r="F24">
            <v>1.9</v>
          </cell>
          <cell r="G24">
            <v>0.1</v>
          </cell>
        </row>
        <row r="25">
          <cell r="B25" t="str">
            <v>20～30代
（n＝513）</v>
          </cell>
          <cell r="C25">
            <v>7.2</v>
          </cell>
          <cell r="D25">
            <v>57.5</v>
          </cell>
          <cell r="E25">
            <v>34.700000000000003</v>
          </cell>
          <cell r="F25">
            <v>0.6</v>
          </cell>
          <cell r="G25">
            <v>0</v>
          </cell>
        </row>
        <row r="26">
          <cell r="B26" t="str">
            <v>40代
（n＝446）</v>
          </cell>
          <cell r="C26">
            <v>11.2</v>
          </cell>
          <cell r="D26">
            <v>54.9</v>
          </cell>
          <cell r="E26">
            <v>32.299999999999997</v>
          </cell>
          <cell r="F26">
            <v>1.3</v>
          </cell>
          <cell r="G26">
            <v>0.2</v>
          </cell>
        </row>
        <row r="27">
          <cell r="B27" t="str">
            <v>50代
（n＝323）</v>
          </cell>
          <cell r="C27">
            <v>12.4</v>
          </cell>
          <cell r="D27">
            <v>49.8</v>
          </cell>
          <cell r="E27">
            <v>36.200000000000003</v>
          </cell>
          <cell r="F27">
            <v>1.2</v>
          </cell>
          <cell r="G27">
            <v>0.3</v>
          </cell>
        </row>
        <row r="28">
          <cell r="B28" t="str">
            <v>60～64歳
（n＝256）</v>
          </cell>
          <cell r="C28">
            <v>16.8</v>
          </cell>
          <cell r="D28">
            <v>39.1</v>
          </cell>
          <cell r="E28">
            <v>41</v>
          </cell>
          <cell r="F28">
            <v>2.2999999999999998</v>
          </cell>
          <cell r="G28">
            <v>0.8</v>
          </cell>
        </row>
        <row r="29">
          <cell r="B29" t="str">
            <v>65～69歳
（n＝181）</v>
          </cell>
          <cell r="C29">
            <v>12.2</v>
          </cell>
          <cell r="D29">
            <v>45.9</v>
          </cell>
          <cell r="E29">
            <v>35.4</v>
          </cell>
          <cell r="F29">
            <v>6.6</v>
          </cell>
          <cell r="G29">
            <v>0</v>
          </cell>
        </row>
        <row r="30">
          <cell r="B30" t="str">
            <v>70歳以上
（n＝396）</v>
          </cell>
          <cell r="C30">
            <v>15.4</v>
          </cell>
          <cell r="D30">
            <v>45.7</v>
          </cell>
          <cell r="E30">
            <v>30.6</v>
          </cell>
          <cell r="F30">
            <v>6.3</v>
          </cell>
          <cell r="G30">
            <v>2</v>
          </cell>
        </row>
        <row r="32">
          <cell r="B32" t="str">
            <v>前回・2022年
（n＝2,041）</v>
          </cell>
          <cell r="C32">
            <v>10.5</v>
          </cell>
          <cell r="D32">
            <v>48.5</v>
          </cell>
          <cell r="E32">
            <v>35.299999999999997</v>
          </cell>
          <cell r="F32">
            <v>4.8</v>
          </cell>
          <cell r="G32">
            <v>0.9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7D510-411B-4D22-AAB3-147A4F25D025}">
  <dimension ref="A1:Z995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3.875" style="2" customWidth="1"/>
    <col min="3" max="9" width="10.375" style="2" customWidth="1"/>
    <col min="10" max="10" width="9.75" style="2" customWidth="1"/>
    <col min="11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12.5" x14ac:dyDescent="0.4">
      <c r="A5" s="1"/>
      <c r="B5" s="3" t="s">
        <v>6</v>
      </c>
      <c r="C5" s="6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00" x14ac:dyDescent="0.4">
      <c r="A8" s="1"/>
      <c r="B8" s="3" t="s">
        <v>11</v>
      </c>
      <c r="C8" s="6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356.25" x14ac:dyDescent="0.4">
      <c r="A9" s="1"/>
      <c r="B9" s="3" t="s">
        <v>13</v>
      </c>
      <c r="C9" s="6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 t="s">
        <v>30</v>
      </c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31</v>
      </c>
      <c r="C18" s="10" t="s">
        <v>32</v>
      </c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33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3"/>
      <c r="C20" s="14"/>
      <c r="D20" s="14"/>
      <c r="E20" s="15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56.25" x14ac:dyDescent="0.4">
      <c r="A21" s="1"/>
      <c r="B21" s="16"/>
      <c r="C21" s="17" t="s">
        <v>34</v>
      </c>
      <c r="D21" s="17" t="s">
        <v>35</v>
      </c>
      <c r="E21" s="17" t="s">
        <v>36</v>
      </c>
      <c r="F21" s="17" t="s">
        <v>37</v>
      </c>
      <c r="G21" s="17" t="s">
        <v>38</v>
      </c>
      <c r="H21" s="17"/>
      <c r="I21" s="18"/>
      <c r="J21" s="18"/>
      <c r="K21" s="19"/>
      <c r="L21" s="19"/>
      <c r="M21" s="19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7.5" x14ac:dyDescent="0.4">
      <c r="A22" s="1"/>
      <c r="B22" s="20" t="s">
        <v>39</v>
      </c>
      <c r="C22" s="19">
        <v>12</v>
      </c>
      <c r="D22" s="19">
        <v>50.4</v>
      </c>
      <c r="E22" s="19">
        <v>34.5</v>
      </c>
      <c r="F22" s="19">
        <v>2.6</v>
      </c>
      <c r="G22" s="19">
        <v>0.6</v>
      </c>
      <c r="H22" s="19">
        <f>SUM(C22:G22)</f>
        <v>100.1</v>
      </c>
      <c r="I22" s="19"/>
      <c r="J22" s="19"/>
      <c r="K22" s="19"/>
      <c r="L22" s="19"/>
      <c r="M22" s="19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7.5" x14ac:dyDescent="0.4">
      <c r="A23" s="1"/>
      <c r="B23" s="20" t="s">
        <v>40</v>
      </c>
      <c r="C23" s="19">
        <v>13.5</v>
      </c>
      <c r="D23" s="19">
        <v>50.6</v>
      </c>
      <c r="E23" s="19">
        <v>32.200000000000003</v>
      </c>
      <c r="F23" s="19">
        <v>3</v>
      </c>
      <c r="G23" s="19">
        <v>0.8</v>
      </c>
      <c r="H23" s="19">
        <f t="shared" ref="H23:H32" si="0">SUM(C23:G23)</f>
        <v>100.1</v>
      </c>
      <c r="I23" s="19"/>
      <c r="J23" s="19"/>
      <c r="K23" s="19"/>
      <c r="L23" s="14"/>
      <c r="M23" s="14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7.5" x14ac:dyDescent="0.4">
      <c r="A24" s="1"/>
      <c r="B24" s="20" t="s">
        <v>41</v>
      </c>
      <c r="C24" s="19">
        <v>8.6999999999999993</v>
      </c>
      <c r="D24" s="19">
        <v>49.8</v>
      </c>
      <c r="E24" s="19">
        <v>39.4</v>
      </c>
      <c r="F24" s="19">
        <v>1.9</v>
      </c>
      <c r="G24" s="19">
        <v>0.1</v>
      </c>
      <c r="H24" s="19">
        <f t="shared" si="0"/>
        <v>99.9</v>
      </c>
      <c r="I24" s="19"/>
      <c r="J24" s="19"/>
      <c r="K24" s="19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7.5" x14ac:dyDescent="0.4">
      <c r="A25" s="1"/>
      <c r="B25" s="21" t="s">
        <v>42</v>
      </c>
      <c r="C25" s="19">
        <v>7.2</v>
      </c>
      <c r="D25" s="19">
        <v>57.5</v>
      </c>
      <c r="E25" s="19">
        <v>34.700000000000003</v>
      </c>
      <c r="F25" s="19">
        <v>0.6</v>
      </c>
      <c r="G25" s="19">
        <v>0</v>
      </c>
      <c r="H25" s="19">
        <f t="shared" si="0"/>
        <v>100</v>
      </c>
      <c r="I25" s="19"/>
      <c r="J25" s="19"/>
      <c r="K25" s="19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7.5" x14ac:dyDescent="0.4">
      <c r="A26" s="1"/>
      <c r="B26" s="20" t="s">
        <v>43</v>
      </c>
      <c r="C26" s="19">
        <v>11.2</v>
      </c>
      <c r="D26" s="19">
        <v>54.9</v>
      </c>
      <c r="E26" s="19">
        <v>32.299999999999997</v>
      </c>
      <c r="F26" s="19">
        <v>1.3</v>
      </c>
      <c r="G26" s="19">
        <v>0.2</v>
      </c>
      <c r="H26" s="19">
        <f t="shared" si="0"/>
        <v>99.899999999999991</v>
      </c>
      <c r="I26" s="19"/>
      <c r="J26" s="19"/>
      <c r="K26" s="19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7.5" x14ac:dyDescent="0.4">
      <c r="A27" s="1"/>
      <c r="B27" s="21" t="s">
        <v>44</v>
      </c>
      <c r="C27" s="19">
        <v>12.4</v>
      </c>
      <c r="D27" s="19">
        <v>49.8</v>
      </c>
      <c r="E27" s="19">
        <v>36.200000000000003</v>
      </c>
      <c r="F27" s="19">
        <v>1.2</v>
      </c>
      <c r="G27" s="19">
        <v>0.3</v>
      </c>
      <c r="H27" s="19">
        <f t="shared" si="0"/>
        <v>99.9</v>
      </c>
      <c r="I27" s="19"/>
      <c r="J27" s="19"/>
      <c r="K27" s="19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7.5" x14ac:dyDescent="0.4">
      <c r="A28" s="1"/>
      <c r="B28" s="21" t="s">
        <v>45</v>
      </c>
      <c r="C28" s="19">
        <v>16.8</v>
      </c>
      <c r="D28" s="19">
        <v>39.1</v>
      </c>
      <c r="E28" s="19">
        <v>41</v>
      </c>
      <c r="F28" s="19">
        <v>2.2999999999999998</v>
      </c>
      <c r="G28" s="19">
        <v>0.8</v>
      </c>
      <c r="H28" s="19">
        <f t="shared" si="0"/>
        <v>100</v>
      </c>
      <c r="I28" s="19"/>
      <c r="J28" s="19"/>
      <c r="K28" s="19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7.5" x14ac:dyDescent="0.4">
      <c r="A29" s="1"/>
      <c r="B29" s="21" t="s">
        <v>46</v>
      </c>
      <c r="C29" s="19">
        <v>12.2</v>
      </c>
      <c r="D29" s="19">
        <v>45.9</v>
      </c>
      <c r="E29" s="19">
        <v>35.4</v>
      </c>
      <c r="F29" s="19">
        <v>6.6</v>
      </c>
      <c r="G29" s="19">
        <v>0</v>
      </c>
      <c r="H29" s="19">
        <f t="shared" si="0"/>
        <v>100.1</v>
      </c>
      <c r="I29" s="19"/>
      <c r="J29" s="19"/>
      <c r="K29" s="19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7.5" x14ac:dyDescent="0.4">
      <c r="A30" s="1"/>
      <c r="B30" s="21" t="s">
        <v>47</v>
      </c>
      <c r="C30" s="19">
        <v>15.4</v>
      </c>
      <c r="D30" s="19">
        <v>45.7</v>
      </c>
      <c r="E30" s="19">
        <v>30.6</v>
      </c>
      <c r="F30" s="19">
        <v>6.3</v>
      </c>
      <c r="G30" s="19">
        <v>2</v>
      </c>
      <c r="H30" s="19">
        <f t="shared" si="0"/>
        <v>100</v>
      </c>
      <c r="I30" s="19"/>
      <c r="J30" s="19"/>
      <c r="K30" s="19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x14ac:dyDescent="0.4">
      <c r="A31" s="1"/>
      <c r="B31" s="1"/>
      <c r="C31" s="19"/>
      <c r="D31" s="19"/>
      <c r="E31" s="19"/>
      <c r="F31" s="19"/>
      <c r="G31" s="19"/>
      <c r="H31" s="19"/>
      <c r="I31" s="19"/>
      <c r="J31" s="19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7.5" x14ac:dyDescent="0.4">
      <c r="A32" s="1"/>
      <c r="B32" s="21" t="s">
        <v>48</v>
      </c>
      <c r="C32" s="19">
        <v>10.5</v>
      </c>
      <c r="D32" s="19">
        <v>48.5</v>
      </c>
      <c r="E32" s="19">
        <v>35.299999999999997</v>
      </c>
      <c r="F32" s="19">
        <v>4.8</v>
      </c>
      <c r="G32" s="19">
        <v>0.9</v>
      </c>
      <c r="H32" s="19">
        <f t="shared" si="0"/>
        <v>100</v>
      </c>
      <c r="I32" s="19"/>
      <c r="J32" s="19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x14ac:dyDescent="0.4">
      <c r="A33" s="1"/>
      <c r="B33" s="1"/>
      <c r="C33" s="22"/>
      <c r="D33" s="22"/>
      <c r="E33" s="22"/>
      <c r="F33" s="22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2024-10-20T23:51:02Z</dcterms:created>
  <dcterms:modified xsi:type="dcterms:W3CDTF">2024-10-20T23:51:03Z</dcterms:modified>
</cp:coreProperties>
</file>