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1B464D3-4A1C-4174-96B3-994C4CAE8770}" xr6:coauthVersionLast="47" xr6:coauthVersionMax="47" xr10:uidLastSave="{00000000-0000-0000-0000-000000000000}"/>
  <bookViews>
    <workbookView xWindow="1560" yWindow="1560" windowWidth="18330" windowHeight="14130" xr2:uid="{AA8FE6CB-5E9B-4652-B40B-4EA508421B7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<sst xmlns="http://schemas.openxmlformats.org/spreadsheetml/2006/main" count="51" uniqueCount="51">
  <si>
    <t>調査ID-図表番号</t>
    <phoneticPr fontId="5"/>
  </si>
  <si>
    <t>202409_ir_120-158</t>
    <phoneticPr fontId="5"/>
  </si>
  <si>
    <t>調査名</t>
    <phoneticPr fontId="5"/>
  </si>
  <si>
    <t>2023個人投資家の証券投資に関する意識調査報告書</t>
    <phoneticPr fontId="5"/>
  </si>
  <si>
    <t>調査概要</t>
    <phoneticPr fontId="5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</si>
  <si>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5"/>
  </si>
  <si>
    <t>調査機関</t>
    <phoneticPr fontId="5"/>
  </si>
  <si>
    <t xml:space="preserve">日本証券業協会
株式会社 電通マクロミルインサイト </t>
    <phoneticPr fontId="5"/>
  </si>
  <si>
    <t>公表時期</t>
    <phoneticPr fontId="5"/>
  </si>
  <si>
    <t>調査期間</t>
    <phoneticPr fontId="5"/>
  </si>
  <si>
    <t>2023年7月12日～2023年7月15日</t>
    <phoneticPr fontId="5"/>
  </si>
  <si>
    <t>調査対象</t>
    <phoneticPr fontId="5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</si>
  <si>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5"/>
  </si>
  <si>
    <t>サンプルサイズ</t>
    <phoneticPr fontId="5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</si>
  <si>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5"/>
  </si>
  <si>
    <t>URL</t>
    <phoneticPr fontId="5"/>
  </si>
  <si>
    <t xml:space="preserve"> https://www.jsda.or.jp/shiryoshitsu/toukei/kojn_isiki.html https://www.jsda.or.jp/shiryoshitsu/toukei/2023ishikichousasyousai.pdf</t>
    <phoneticPr fontId="5"/>
  </si>
  <si>
    <t>図表名</t>
  </si>
  <si>
    <t>一般NISAまたはつみたてNISA口座での売却損益－年収・時価総額別</t>
    <phoneticPr fontId="5"/>
  </si>
  <si>
    <t>メインカテゴリー</t>
  </si>
  <si>
    <t>経済</t>
  </si>
  <si>
    <t>サブカテゴリー</t>
  </si>
  <si>
    <t>経営・IR</t>
  </si>
  <si>
    <t>コメント</t>
  </si>
  <si>
    <t>一般NISA口座またはつみたてNISA口座での売却損益は、保有証券時価総額が高いほど「100万円以上」プラスの割合が高い傾向。</t>
    <phoneticPr fontId="5"/>
  </si>
  <si>
    <t>脚注</t>
  </si>
  <si>
    <t>択一回答
一般NISA口座またはつみたてNISA口座保有者</t>
    <rPh sb="0" eb="4">
      <t>タクイツカイトウ</t>
    </rPh>
    <phoneticPr fontId="5"/>
  </si>
  <si>
    <t>元図表名</t>
  </si>
  <si>
    <t>図表162</t>
    <rPh sb="0" eb="2">
      <t>ズヒョウ</t>
    </rPh>
    <phoneticPr fontId="5"/>
  </si>
  <si>
    <t>系列名</t>
  </si>
  <si>
    <t>PDFより手入力</t>
  </si>
  <si>
    <t>データ取得先URL</t>
  </si>
  <si>
    <t>https://www.jsda.or.jp/shiryoshitsu/toukei/2023ishikichousasyousai.pdf</t>
    <phoneticPr fontId="5"/>
  </si>
  <si>
    <t>グラフ用データ</t>
  </si>
  <si>
    <t>100万円以上</t>
    <rPh sb="3" eb="7">
      <t>マンエンイジョウ</t>
    </rPh>
    <phoneticPr fontId="5"/>
  </si>
  <si>
    <t>1万円～100万円未満</t>
    <rPh sb="1" eb="3">
      <t>マンエン</t>
    </rPh>
    <rPh sb="7" eb="9">
      <t>マンエン</t>
    </rPh>
    <rPh sb="9" eb="11">
      <t>ミマン</t>
    </rPh>
    <phoneticPr fontId="5"/>
  </si>
  <si>
    <t>損益ゼロ</t>
    <rPh sb="0" eb="2">
      <t>ソンエキ</t>
    </rPh>
    <phoneticPr fontId="5"/>
  </si>
  <si>
    <t>マイナス1万円～100万円未満</t>
    <rPh sb="5" eb="7">
      <t>マンエン</t>
    </rPh>
    <rPh sb="11" eb="13">
      <t>マンエン</t>
    </rPh>
    <rPh sb="13" eb="15">
      <t>ミマン</t>
    </rPh>
    <phoneticPr fontId="5"/>
  </si>
  <si>
    <t>マイナス100万円未満</t>
    <rPh sb="7" eb="11">
      <t>マンエンミマン</t>
    </rPh>
    <phoneticPr fontId="5"/>
  </si>
  <si>
    <t>全体
（n＝2,119）</t>
    <rPh sb="0" eb="2">
      <t>ゼンタイ</t>
    </rPh>
    <phoneticPr fontId="5"/>
  </si>
  <si>
    <t>個人年収別
300万円未満
（n＝733）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5"/>
  </si>
  <si>
    <t>個人年収別
～500万円未満
（n＝549）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5"/>
  </si>
  <si>
    <t>個人年収別
～700万円未満
（n＝410）</t>
    <rPh sb="0" eb="5">
      <t>コジンネンシュウベツ</t>
    </rPh>
    <rPh sb="10" eb="12">
      <t>マンエン</t>
    </rPh>
    <rPh sb="12" eb="14">
      <t>ミマン</t>
    </rPh>
    <phoneticPr fontId="5"/>
  </si>
  <si>
    <t>個人年収別
～1000万円未満
（n＝269）</t>
    <rPh sb="0" eb="5">
      <t>コジンネンシュウベツ</t>
    </rPh>
    <rPh sb="11" eb="15">
      <t>マンエンミマン</t>
    </rPh>
    <phoneticPr fontId="5"/>
  </si>
  <si>
    <t>個人年収別
1000万円以上
（n＝158）</t>
    <rPh sb="0" eb="5">
      <t>コジンネンシュウベツ</t>
    </rPh>
    <rPh sb="10" eb="14">
      <t>マンエンイジョウ</t>
    </rPh>
    <phoneticPr fontId="5"/>
  </si>
  <si>
    <t>保有する証券の時価総額別
100万円未満
（n＝697）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5"/>
  </si>
  <si>
    <t>保有する証券の時価総額別
～300万円未満
（n＝380）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</si>
  <si>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～500万円未満
（n＝260）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</si>
  <si>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～1000万円未満
（n＝274）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</si>
  <si>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～3000万円未満
（n＝321）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</si>
  <si>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3000万円以上
（n＝187）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</si>
</sst>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0" xfId="2" applyFont="1" applyFill="1"/>
    <xf numFmtId="0" fontId="2" fillId="0" borderId="0" xfId="2"/>
    <xf numFmtId="0" fontId="3" fillId="3" borderId="1" xfId="2" applyFont="1" applyFill="1" applyBorder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1" xfId="2" applyFont="1" applyFill="1" applyBorder="1" applyAlignment="1">
      <alignment wrapText="1"/>
    </xf>
    <xf numFmtId="55" fontId="3" fillId="2" borderId="1" xfId="2" applyNumberFormat="1" applyFont="1" applyFill="1" applyBorder="1"/>
    <xf numFmtId="0" fontId="3" fillId="2" borderId="1" xfId="0" applyFont="1" applyFill="1" applyBorder="1" applyAlignment="1"/>
    <xf numFmtId="0" fontId="3" fillId="4" borderId="1" xfId="2" applyFont="1" applyFill="1" applyBorder="1"/>
    <xf numFmtId="0" fontId="6" fillId="0" borderId="2" xfId="2" applyFont="1" applyBorder="1"/>
    <xf numFmtId="0" fontId="7" fillId="2" borderId="1" xfId="2" applyFont="1" applyFill="1" applyBorder="1"/>
    <xf numFmtId="0" fontId="6" fillId="2" borderId="2" xfId="2" applyFont="1" applyFill="1" applyBorder="1"/>
    <xf numFmtId="0" fontId="3" fillId="3" borderId="3" xfId="2" applyFont="1" applyFill="1" applyBorder="1"/>
    <xf numFmtId="1" fontId="3" fillId="2" borderId="0" xfId="2" applyNumberFormat="1" applyFont="1" applyFill="1"/>
    <xf numFmtId="176" fontId="3" fillId="2" borderId="0" xfId="2" applyNumberFormat="1" applyFont="1" applyFill="1"/>
    <xf numFmtId="177" fontId="3" fillId="2" borderId="0" xfId="2" applyNumberFormat="1" applyFont="1" applyFill="1"/>
    <xf numFmtId="0" fontId="3" fillId="2" borderId="0" xfId="2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center" wrapText="1"/>
    </xf>
    <xf numFmtId="178" fontId="3" fillId="2" borderId="0" xfId="1" applyNumberFormat="1" applyFont="1" applyFill="1" applyBorder="1" applyAlignment="1">
      <alignment vertical="center" wrapText="1"/>
    </xf>
    <xf numFmtId="178" fontId="3" fillId="2" borderId="0" xfId="3" applyNumberFormat="1" applyFont="1" applyFill="1" applyBorder="1" applyAlignment="1">
      <alignment wrapText="1"/>
    </xf>
    <xf numFmtId="178" fontId="3" fillId="2" borderId="0" xfId="3" applyNumberFormat="1" applyFont="1" applyFill="1" applyBorder="1" applyAlignment="1"/>
    <xf numFmtId="0" fontId="3" fillId="2" borderId="0" xfId="0" applyFont="1" applyFill="1" applyAlignment="1">
      <alignment horizontal="right" wrapText="1"/>
    </xf>
    <xf numFmtId="1" fontId="3" fillId="2" borderId="0" xfId="0" applyNumberFormat="1" applyFont="1" applyFill="1" applyAlignment="1">
      <alignment horizontal="right" wrapText="1"/>
    </xf>
  </cellXfs>
  <cellStyles count="4">
    <cellStyle name="桁区切り" xfId="1" builtinId="6"/>
    <cellStyle name="桁区切り 2" xfId="3" xr:uid="{51B40F53-A3DF-4425-9E37-0D9D93B25E73}"/>
    <cellStyle name="標準" xfId="0" builtinId="0"/>
    <cellStyle name="標準 2" xfId="2" xr:uid="{FAE57407-8A42-4A9E-9B1A-0FFDD1695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口座での売却損益－年収・時価総額別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44929842506335"/>
          <c:y val="5.7866860446078257E-2"/>
          <c:w val="0.7510691697096038"/>
          <c:h val="0.80584718655471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'[1]158'!$C$21</c:f>
              <c:strCache>
                <c:ptCount val="1"/>
                <c:pt idx="0">
                  <c:v>100万円以上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64-4D59-8B46-33C2462D7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'[1]158'!$B$22:$B$33</c:f>
              <c:strCache>
                <c:ptCount val="12"/>
                <c:pt idx="0">
                  <c:v>全体
（n＝2,119）</c:v>
                </c:pt>
                <c:pt idx="1">
                  <c:v>個人年収別
300万円未満
（n＝733）</c:v>
                </c:pt>
                <c:pt idx="2">
                  <c:v>個人年収別
～500万円未満
（n＝549）</c:v>
                </c:pt>
                <c:pt idx="3">
                  <c:v>個人年収別
～700万円未満
（n＝410）</c:v>
                </c:pt>
                <c:pt idx="4">
                  <c:v>個人年収別
～1000万円未満
（n＝269）</c:v>
                </c:pt>
                <c:pt idx="5">
                  <c:v>個人年収別
1000万円以上
（n＝158）</c:v>
                </c:pt>
                <c:pt idx="6">
                  <c:v>保有する証券の時価総額別
100万円未満
（n＝697）</c:v>
                </c:pt>
                <c:pt idx="7">
                  <c:v>保有する証券の時価総額別
～300万円未満
（n＝380）</c:v>
                </c:pt>
                <c:pt idx="8">
                  <c:v>保有する証券の時価総額別
～500万円未満
（n＝260）</c:v>
                </c:pt>
                <c:pt idx="9">
                  <c:v>保有する証券の時価総額別
～1000万円未満
（n＝274）</c:v>
                </c:pt>
                <c:pt idx="10">
                  <c:v>保有する証券の時価総額別
～3000万円未満
（n＝321）</c:v>
                </c:pt>
                <c:pt idx="11">
                  <c:v>保有する証券の時価総額別
3000万円以上
（n＝187）</c:v>
                </c:pt>
              </c:strCache>
            </c:strRef>
          </c:cat>
          <c:val>
            <c:numRef>
              <c:f>'[1]158'!$C$22:$C$33</c:f>
              <c:numCache>
                <c:formatCode>#,##0.0;[Red]\-#,##0.0</c:formatCode>
                <c:ptCount val="12"/>
                <c:pt idx="0">
                  <c:v>10.3</c:v>
                </c:pt>
                <c:pt idx="1">
                  <c:v>9.6999999999999993</c:v>
                </c:pt>
                <c:pt idx="2">
                  <c:v>8.9</c:v>
                </c:pt>
                <c:pt idx="3">
                  <c:v>8.8000000000000007</c:v>
                </c:pt>
                <c:pt idx="4">
                  <c:v>13</c:v>
                </c:pt>
                <c:pt idx="5">
                  <c:v>17.100000000000001</c:v>
                </c:pt>
                <c:pt idx="6">
                  <c:v>3.7</c:v>
                </c:pt>
                <c:pt idx="7">
                  <c:v>7.6</c:v>
                </c:pt>
                <c:pt idx="8">
                  <c:v>7.3</c:v>
                </c:pt>
                <c:pt idx="9">
                  <c:v>11.3</c:v>
                </c:pt>
                <c:pt idx="10">
                  <c:v>19</c:v>
                </c:pt>
                <c:pt idx="11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4-4D59-8B46-33C2462D7FAC}"/>
            </c:ext>
          </c:extLst>
        </c:ser>
        <c:ser>
          <c:idx val="1"/>
          <c:order val="1"/>
          <c:tx>
            <c:strRef>
              <c:f>'[1]158'!$D$21</c:f>
              <c:strCache>
                <c:ptCount val="1"/>
                <c:pt idx="0">
                  <c:v>1万円～100万円未満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C64-4D59-8B46-33C2462D7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'[1]158'!$B$22:$B$33</c:f>
              <c:strCache>
                <c:ptCount val="12"/>
                <c:pt idx="0">
                  <c:v>全体
（n＝2,119）</c:v>
                </c:pt>
                <c:pt idx="1">
                  <c:v>個人年収別
300万円未満
（n＝733）</c:v>
                </c:pt>
                <c:pt idx="2">
                  <c:v>個人年収別
～500万円未満
（n＝549）</c:v>
                </c:pt>
                <c:pt idx="3">
                  <c:v>個人年収別
～700万円未満
（n＝410）</c:v>
                </c:pt>
                <c:pt idx="4">
                  <c:v>個人年収別
～1000万円未満
（n＝269）</c:v>
                </c:pt>
                <c:pt idx="5">
                  <c:v>個人年収別
1000万円以上
（n＝158）</c:v>
                </c:pt>
                <c:pt idx="6">
                  <c:v>保有する証券の時価総額別
100万円未満
（n＝697）</c:v>
                </c:pt>
                <c:pt idx="7">
                  <c:v>保有する証券の時価総額別
～300万円未満
（n＝380）</c:v>
                </c:pt>
                <c:pt idx="8">
                  <c:v>保有する証券の時価総額別
～500万円未満
（n＝260）</c:v>
                </c:pt>
                <c:pt idx="9">
                  <c:v>保有する証券の時価総額別
～1000万円未満
（n＝274）</c:v>
                </c:pt>
                <c:pt idx="10">
                  <c:v>保有する証券の時価総額別
～3000万円未満
（n＝321）</c:v>
                </c:pt>
                <c:pt idx="11">
                  <c:v>保有する証券の時価総額別
3000万円以上
（n＝187）</c:v>
                </c:pt>
              </c:strCache>
            </c:strRef>
          </c:cat>
          <c:val>
            <c:numRef>
              <c:f>'[1]158'!$D$22:$D$33</c:f>
              <c:numCache>
                <c:formatCode>#,##0.0;[Red]\-#,##0.0</c:formatCode>
                <c:ptCount val="12"/>
                <c:pt idx="0">
                  <c:v>41.6</c:v>
                </c:pt>
                <c:pt idx="1">
                  <c:v>42.2</c:v>
                </c:pt>
                <c:pt idx="2">
                  <c:v>42.6</c:v>
                </c:pt>
                <c:pt idx="3">
                  <c:v>38.799999999999997</c:v>
                </c:pt>
                <c:pt idx="4">
                  <c:v>44.6</c:v>
                </c:pt>
                <c:pt idx="5">
                  <c:v>37.299999999999997</c:v>
                </c:pt>
                <c:pt idx="6">
                  <c:v>47.2</c:v>
                </c:pt>
                <c:pt idx="7">
                  <c:v>44.2</c:v>
                </c:pt>
                <c:pt idx="8">
                  <c:v>46.2</c:v>
                </c:pt>
                <c:pt idx="9">
                  <c:v>42</c:v>
                </c:pt>
                <c:pt idx="10">
                  <c:v>29</c:v>
                </c:pt>
                <c:pt idx="11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64-4D59-8B46-33C2462D7FAC}"/>
            </c:ext>
          </c:extLst>
        </c:ser>
        <c:ser>
          <c:idx val="2"/>
          <c:order val="2"/>
          <c:tx>
            <c:strRef>
              <c:f>'[1]158'!$E$21</c:f>
              <c:strCache>
                <c:ptCount val="1"/>
                <c:pt idx="0">
                  <c:v>損益ゼロ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64-4D59-8B46-33C2462D7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'[1]158'!$B$22:$B$33</c:f>
              <c:strCache>
                <c:ptCount val="12"/>
                <c:pt idx="0">
                  <c:v>全体
（n＝2,119）</c:v>
                </c:pt>
                <c:pt idx="1">
                  <c:v>個人年収別
300万円未満
（n＝733）</c:v>
                </c:pt>
                <c:pt idx="2">
                  <c:v>個人年収別
～500万円未満
（n＝549）</c:v>
                </c:pt>
                <c:pt idx="3">
                  <c:v>個人年収別
～700万円未満
（n＝410）</c:v>
                </c:pt>
                <c:pt idx="4">
                  <c:v>個人年収別
～1000万円未満
（n＝269）</c:v>
                </c:pt>
                <c:pt idx="5">
                  <c:v>個人年収別
1000万円以上
（n＝158）</c:v>
                </c:pt>
                <c:pt idx="6">
                  <c:v>保有する証券の時価総額別
100万円未満
（n＝697）</c:v>
                </c:pt>
                <c:pt idx="7">
                  <c:v>保有する証券の時価総額別
～300万円未満
（n＝380）</c:v>
                </c:pt>
                <c:pt idx="8">
                  <c:v>保有する証券の時価総額別
～500万円未満
（n＝260）</c:v>
                </c:pt>
                <c:pt idx="9">
                  <c:v>保有する証券の時価総額別
～1000万円未満
（n＝274）</c:v>
                </c:pt>
                <c:pt idx="10">
                  <c:v>保有する証券の時価総額別
～3000万円未満
（n＝321）</c:v>
                </c:pt>
                <c:pt idx="11">
                  <c:v>保有する証券の時価総額別
3000万円以上
（n＝187）</c:v>
                </c:pt>
              </c:strCache>
            </c:strRef>
          </c:cat>
          <c:val>
            <c:numRef>
              <c:f>'[1]158'!$E$22:$E$33</c:f>
              <c:numCache>
                <c:formatCode>#,##0.0;[Red]\-#,##0.0</c:formatCode>
                <c:ptCount val="12"/>
                <c:pt idx="0">
                  <c:v>46.1</c:v>
                </c:pt>
                <c:pt idx="1">
                  <c:v>44.9</c:v>
                </c:pt>
                <c:pt idx="2">
                  <c:v>46.3</c:v>
                </c:pt>
                <c:pt idx="3">
                  <c:v>51.5</c:v>
                </c:pt>
                <c:pt idx="4">
                  <c:v>40.9</c:v>
                </c:pt>
                <c:pt idx="5">
                  <c:v>45.6</c:v>
                </c:pt>
                <c:pt idx="6">
                  <c:v>47.9</c:v>
                </c:pt>
                <c:pt idx="7">
                  <c:v>46.3</c:v>
                </c:pt>
                <c:pt idx="8">
                  <c:v>45</c:v>
                </c:pt>
                <c:pt idx="9">
                  <c:v>43.8</c:v>
                </c:pt>
                <c:pt idx="10">
                  <c:v>48.9</c:v>
                </c:pt>
                <c:pt idx="11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64-4D59-8B46-33C2462D7FAC}"/>
            </c:ext>
          </c:extLst>
        </c:ser>
        <c:ser>
          <c:idx val="3"/>
          <c:order val="3"/>
          <c:tx>
            <c:strRef>
              <c:f>'[1]158'!$F$21</c:f>
              <c:strCache>
                <c:ptCount val="1"/>
                <c:pt idx="0">
                  <c:v>マイナス1万円～100万円未満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C64-4D59-8B46-33C2462D7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'[1]158'!$B$22:$B$33</c:f>
              <c:strCache>
                <c:ptCount val="12"/>
                <c:pt idx="0">
                  <c:v>全体
（n＝2,119）</c:v>
                </c:pt>
                <c:pt idx="1">
                  <c:v>個人年収別
300万円未満
（n＝733）</c:v>
                </c:pt>
                <c:pt idx="2">
                  <c:v>個人年収別
～500万円未満
（n＝549）</c:v>
                </c:pt>
                <c:pt idx="3">
                  <c:v>個人年収別
～700万円未満
（n＝410）</c:v>
                </c:pt>
                <c:pt idx="4">
                  <c:v>個人年収別
～1000万円未満
（n＝269）</c:v>
                </c:pt>
                <c:pt idx="5">
                  <c:v>個人年収別
1000万円以上
（n＝158）</c:v>
                </c:pt>
                <c:pt idx="6">
                  <c:v>保有する証券の時価総額別
100万円未満
（n＝697）</c:v>
                </c:pt>
                <c:pt idx="7">
                  <c:v>保有する証券の時価総額別
～300万円未満
（n＝380）</c:v>
                </c:pt>
                <c:pt idx="8">
                  <c:v>保有する証券の時価総額別
～500万円未満
（n＝260）</c:v>
                </c:pt>
                <c:pt idx="9">
                  <c:v>保有する証券の時価総額別
～1000万円未満
（n＝274）</c:v>
                </c:pt>
                <c:pt idx="10">
                  <c:v>保有する証券の時価総額別
～3000万円未満
（n＝321）</c:v>
                </c:pt>
                <c:pt idx="11">
                  <c:v>保有する証券の時価総額別
3000万円以上
（n＝187）</c:v>
                </c:pt>
              </c:strCache>
            </c:strRef>
          </c:cat>
          <c:val>
            <c:numRef>
              <c:f>'[1]158'!$F$22:$F$33</c:f>
              <c:numCache>
                <c:formatCode>#,##0.0;[Red]\-#,##0.0</c:formatCode>
                <c:ptCount val="12"/>
                <c:pt idx="0">
                  <c:v>1.8</c:v>
                </c:pt>
                <c:pt idx="1">
                  <c:v>2.9</c:v>
                </c:pt>
                <c:pt idx="2">
                  <c:v>1.6</c:v>
                </c:pt>
                <c:pt idx="3">
                  <c:v>1</c:v>
                </c:pt>
                <c:pt idx="4">
                  <c:v>1.5</c:v>
                </c:pt>
                <c:pt idx="5">
                  <c:v>0</c:v>
                </c:pt>
                <c:pt idx="6">
                  <c:v>1</c:v>
                </c:pt>
                <c:pt idx="7">
                  <c:v>1.3</c:v>
                </c:pt>
                <c:pt idx="8">
                  <c:v>1.2</c:v>
                </c:pt>
                <c:pt idx="9">
                  <c:v>2.6</c:v>
                </c:pt>
                <c:pt idx="10">
                  <c:v>2.8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64-4D59-8B46-33C2462D7FAC}"/>
            </c:ext>
          </c:extLst>
        </c:ser>
        <c:ser>
          <c:idx val="4"/>
          <c:order val="4"/>
          <c:tx>
            <c:strRef>
              <c:f>'[1]158'!$G$21</c:f>
              <c:strCache>
                <c:ptCount val="1"/>
                <c:pt idx="0">
                  <c:v>マイナス100万円未満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64-4D59-8B46-33C2462D7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'[1]158'!$B$22:$B$33</c:f>
              <c:strCache>
                <c:ptCount val="12"/>
                <c:pt idx="0">
                  <c:v>全体
（n＝2,119）</c:v>
                </c:pt>
                <c:pt idx="1">
                  <c:v>個人年収別
300万円未満
（n＝733）</c:v>
                </c:pt>
                <c:pt idx="2">
                  <c:v>個人年収別
～500万円未満
（n＝549）</c:v>
                </c:pt>
                <c:pt idx="3">
                  <c:v>個人年収別
～700万円未満
（n＝410）</c:v>
                </c:pt>
                <c:pt idx="4">
                  <c:v>個人年収別
～1000万円未満
（n＝269）</c:v>
                </c:pt>
                <c:pt idx="5">
                  <c:v>個人年収別
1000万円以上
（n＝158）</c:v>
                </c:pt>
                <c:pt idx="6">
                  <c:v>保有する証券の時価総額別
100万円未満
（n＝697）</c:v>
                </c:pt>
                <c:pt idx="7">
                  <c:v>保有する証券の時価総額別
～300万円未満
（n＝380）</c:v>
                </c:pt>
                <c:pt idx="8">
                  <c:v>保有する証券の時価総額別
～500万円未満
（n＝260）</c:v>
                </c:pt>
                <c:pt idx="9">
                  <c:v>保有する証券の時価総額別
～1000万円未満
（n＝274）</c:v>
                </c:pt>
                <c:pt idx="10">
                  <c:v>保有する証券の時価総額別
～3000万円未満
（n＝321）</c:v>
                </c:pt>
                <c:pt idx="11">
                  <c:v>保有する証券の時価総額別
3000万円以上
（n＝187）</c:v>
                </c:pt>
              </c:strCache>
            </c:strRef>
          </c:cat>
          <c:val>
            <c:numRef>
              <c:f>'[1]158'!$G$22:$G$33</c:f>
              <c:numCache>
                <c:formatCode>#,##0.0;[Red]\-#,##0.0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C64-4D59-8B46-33C2462D7F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91888519844382999"/>
          <c:w val="0.87694902167868416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215900</xdr:colOff>
      <xdr:row>20</xdr:row>
      <xdr:rowOff>203200</xdr:rowOff>
    </xdr:from>
    <xdr:to>
      <xdr:col>25</xdr:col>
      <xdr:colOff>411843</xdr:colOff>
      <xdr:row>40</xdr:row>
      <xdr:rowOff>59871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A3532C-F994-4F8C-9102-66FB43480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100万円以上</v>
          </cell>
          <cell r="D21" t="str">
            <v>1万円～100万円未満</v>
          </cell>
          <cell r="E21" t="str">
            <v>損益ゼロ</v>
          </cell>
          <cell r="F21" t="str">
            <v>マイナス1万円～100万円未満</v>
          </cell>
          <cell r="G21" t="str">
            <v>マイナス100万円未満</v>
          </cell>
        </row>
        <row r="22">
          <cell r="B22" t="str">
            <v>全体
（n＝2,119）</v>
          </cell>
          <cell r="C22">
            <v>10.3</v>
          </cell>
          <cell r="D22">
            <v>41.6</v>
          </cell>
          <cell r="E22">
            <v>46.1</v>
          </cell>
          <cell r="F22">
            <v>1.8</v>
          </cell>
          <cell r="G22">
            <v>0.3</v>
          </cell>
        </row>
        <row r="23">
          <cell r="B23" t="str">
            <v>個人年収別
300万円未満
（n＝733）</v>
          </cell>
          <cell r="C23">
            <v>9.6999999999999993</v>
          </cell>
          <cell r="D23">
            <v>42.2</v>
          </cell>
          <cell r="E23">
            <v>44.9</v>
          </cell>
          <cell r="F23">
            <v>2.9</v>
          </cell>
          <cell r="G23">
            <v>0.4</v>
          </cell>
        </row>
        <row r="24">
          <cell r="B24" t="str">
            <v>個人年収別
～500万円未満
（n＝549）</v>
          </cell>
          <cell r="C24">
            <v>8.9</v>
          </cell>
          <cell r="D24">
            <v>42.6</v>
          </cell>
          <cell r="E24">
            <v>46.3</v>
          </cell>
          <cell r="F24">
            <v>1.6</v>
          </cell>
          <cell r="G24">
            <v>0.5</v>
          </cell>
        </row>
        <row r="25">
          <cell r="B25" t="str">
            <v>個人年収別
～700万円未満
（n＝410）</v>
          </cell>
          <cell r="C25">
            <v>8.8000000000000007</v>
          </cell>
          <cell r="D25">
            <v>38.799999999999997</v>
          </cell>
          <cell r="E25">
            <v>51.5</v>
          </cell>
          <cell r="F25">
            <v>1</v>
          </cell>
          <cell r="G25">
            <v>0</v>
          </cell>
        </row>
        <row r="26">
          <cell r="B26" t="str">
            <v>個人年収別
～1000万円未満
（n＝269）</v>
          </cell>
          <cell r="C26">
            <v>13</v>
          </cell>
          <cell r="D26">
            <v>44.6</v>
          </cell>
          <cell r="E26">
            <v>40.9</v>
          </cell>
          <cell r="F26">
            <v>1.5</v>
          </cell>
          <cell r="G26">
            <v>0</v>
          </cell>
        </row>
        <row r="27">
          <cell r="B27" t="str">
            <v>個人年収別
1000万円以上
（n＝158）</v>
          </cell>
          <cell r="C27">
            <v>17.100000000000001</v>
          </cell>
          <cell r="D27">
            <v>37.299999999999997</v>
          </cell>
          <cell r="E27">
            <v>45.6</v>
          </cell>
          <cell r="F27">
            <v>0</v>
          </cell>
          <cell r="G27">
            <v>0</v>
          </cell>
        </row>
        <row r="28">
          <cell r="B28" t="str">
            <v>保有する証券の時価総額別
100万円未満
（n＝697）</v>
          </cell>
          <cell r="C28">
            <v>3.7</v>
          </cell>
          <cell r="D28">
            <v>47.2</v>
          </cell>
          <cell r="E28">
            <v>47.9</v>
          </cell>
          <cell r="F28">
            <v>1</v>
          </cell>
          <cell r="G28">
            <v>0.1</v>
          </cell>
        </row>
        <row r="29">
          <cell r="B29" t="str">
            <v>保有する証券の時価総額別
～300万円未満
（n＝380）</v>
          </cell>
          <cell r="C29">
            <v>7.6</v>
          </cell>
          <cell r="D29">
            <v>44.2</v>
          </cell>
          <cell r="E29">
            <v>46.3</v>
          </cell>
          <cell r="F29">
            <v>1.3</v>
          </cell>
          <cell r="G29">
            <v>0.5</v>
          </cell>
        </row>
        <row r="30">
          <cell r="B30" t="str">
            <v>保有する証券の時価総額別
～500万円未満
（n＝260）</v>
          </cell>
          <cell r="C30">
            <v>7.3</v>
          </cell>
          <cell r="D30">
            <v>46.2</v>
          </cell>
          <cell r="E30">
            <v>45</v>
          </cell>
          <cell r="F30">
            <v>1.2</v>
          </cell>
          <cell r="G30">
            <v>0.4</v>
          </cell>
        </row>
        <row r="31">
          <cell r="B31" t="str">
            <v>保有する証券の時価総額別
～1000万円未満
（n＝274）</v>
          </cell>
          <cell r="C31">
            <v>11.3</v>
          </cell>
          <cell r="D31">
            <v>42</v>
          </cell>
          <cell r="E31">
            <v>43.8</v>
          </cell>
          <cell r="F31">
            <v>2.6</v>
          </cell>
          <cell r="G31">
            <v>0.4</v>
          </cell>
        </row>
        <row r="32">
          <cell r="B32" t="str">
            <v>保有する証券の時価総額別
～3000万円未満
（n＝321）</v>
          </cell>
          <cell r="C32">
            <v>19</v>
          </cell>
          <cell r="D32">
            <v>29</v>
          </cell>
          <cell r="E32">
            <v>48.9</v>
          </cell>
          <cell r="F32">
            <v>2.8</v>
          </cell>
          <cell r="G32">
            <v>0.3</v>
          </cell>
        </row>
        <row r="33">
          <cell r="B33" t="str">
            <v>保有する証券の時価総額別
3000万円以上
（n＝187）</v>
          </cell>
          <cell r="C33">
            <v>27.8</v>
          </cell>
          <cell r="D33">
            <v>29.9</v>
          </cell>
          <cell r="E33">
            <v>38.5</v>
          </cell>
          <cell r="F33">
            <v>3.7</v>
          </cell>
          <cell r="G33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B68D4-FB51-4F5D-AF0D-6BC70F4CEAD6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8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27</v>
      </c>
      <c r="C16" s="8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29</v>
      </c>
      <c r="C17" s="4" t="s">
        <v>30</v>
      </c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31</v>
      </c>
      <c r="C18" s="11" t="s">
        <v>32</v>
      </c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/>
      <c r="D20" s="15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7"/>
      <c r="C21" s="18" t="s">
        <v>34</v>
      </c>
      <c r="D21" s="18" t="s">
        <v>35</v>
      </c>
      <c r="E21" s="18" t="s">
        <v>36</v>
      </c>
      <c r="F21" s="18" t="s">
        <v>37</v>
      </c>
      <c r="G21" s="18" t="s">
        <v>38</v>
      </c>
      <c r="H21" s="18"/>
      <c r="I21" s="19"/>
      <c r="J21" s="19"/>
      <c r="K21" s="20"/>
      <c r="L21" s="21"/>
      <c r="M21" s="2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2" t="s">
        <v>39</v>
      </c>
      <c r="C22" s="21">
        <v>10.3</v>
      </c>
      <c r="D22" s="21">
        <v>41.6</v>
      </c>
      <c r="E22" s="21">
        <v>46.1</v>
      </c>
      <c r="F22" s="21">
        <v>1.8</v>
      </c>
      <c r="G22" s="21">
        <v>0.3</v>
      </c>
      <c r="H22" s="21">
        <f>SUM(C22:G22)</f>
        <v>100.1</v>
      </c>
      <c r="I22" s="21"/>
      <c r="J22" s="21"/>
      <c r="K22" s="21"/>
      <c r="L22" s="21"/>
      <c r="M22" s="2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2" t="s">
        <v>40</v>
      </c>
      <c r="C23" s="21">
        <v>9.6999999999999993</v>
      </c>
      <c r="D23" s="21">
        <v>42.2</v>
      </c>
      <c r="E23" s="21">
        <v>44.9</v>
      </c>
      <c r="F23" s="21">
        <v>2.9</v>
      </c>
      <c r="G23" s="21">
        <v>0.4</v>
      </c>
      <c r="H23" s="21">
        <f t="shared" ref="H23:H33" si="0">SUM(C23:G23)</f>
        <v>100.10000000000002</v>
      </c>
      <c r="I23" s="21"/>
      <c r="J23" s="21"/>
      <c r="K23" s="21"/>
      <c r="L23" s="21"/>
      <c r="M23" s="1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2" t="s">
        <v>41</v>
      </c>
      <c r="C24" s="21">
        <v>8.9</v>
      </c>
      <c r="D24" s="21">
        <v>42.6</v>
      </c>
      <c r="E24" s="21">
        <v>46.3</v>
      </c>
      <c r="F24" s="21">
        <v>1.6</v>
      </c>
      <c r="G24" s="21">
        <v>0.5</v>
      </c>
      <c r="H24" s="21">
        <f t="shared" si="0"/>
        <v>99.899999999999991</v>
      </c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3" t="s">
        <v>42</v>
      </c>
      <c r="C25" s="21">
        <v>8.8000000000000007</v>
      </c>
      <c r="D25" s="21">
        <v>38.799999999999997</v>
      </c>
      <c r="E25" s="21">
        <v>51.5</v>
      </c>
      <c r="F25" s="21">
        <v>1</v>
      </c>
      <c r="G25" s="21">
        <v>0</v>
      </c>
      <c r="H25" s="21">
        <f t="shared" si="0"/>
        <v>100.1</v>
      </c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2" t="s">
        <v>43</v>
      </c>
      <c r="C26" s="21">
        <v>13</v>
      </c>
      <c r="D26" s="21">
        <v>44.6</v>
      </c>
      <c r="E26" s="21">
        <v>40.9</v>
      </c>
      <c r="F26" s="21">
        <v>1.5</v>
      </c>
      <c r="G26" s="21">
        <v>0</v>
      </c>
      <c r="H26" s="21">
        <f t="shared" si="0"/>
        <v>100</v>
      </c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3" t="s">
        <v>44</v>
      </c>
      <c r="C27" s="21">
        <v>17.100000000000001</v>
      </c>
      <c r="D27" s="21">
        <v>37.299999999999997</v>
      </c>
      <c r="E27" s="21">
        <v>45.6</v>
      </c>
      <c r="F27" s="21">
        <v>0</v>
      </c>
      <c r="G27" s="21">
        <v>0</v>
      </c>
      <c r="H27" s="21">
        <f t="shared" si="0"/>
        <v>100</v>
      </c>
      <c r="I27" s="21"/>
      <c r="J27" s="21"/>
      <c r="K27" s="21"/>
      <c r="L27" s="2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2" t="s">
        <v>45</v>
      </c>
      <c r="C28" s="21">
        <v>3.7</v>
      </c>
      <c r="D28" s="21">
        <v>47.2</v>
      </c>
      <c r="E28" s="21">
        <v>47.9</v>
      </c>
      <c r="F28" s="21">
        <v>1</v>
      </c>
      <c r="G28" s="21">
        <v>0.1</v>
      </c>
      <c r="H28" s="21">
        <f t="shared" si="0"/>
        <v>99.9</v>
      </c>
      <c r="I28" s="21"/>
      <c r="J28" s="21"/>
      <c r="K28" s="21"/>
      <c r="L28" s="2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2" t="s">
        <v>46</v>
      </c>
      <c r="C29" s="21">
        <v>7.6</v>
      </c>
      <c r="D29" s="21">
        <v>44.2</v>
      </c>
      <c r="E29" s="21">
        <v>46.3</v>
      </c>
      <c r="F29" s="21">
        <v>1.3</v>
      </c>
      <c r="G29" s="21">
        <v>0.5</v>
      </c>
      <c r="H29" s="21">
        <f t="shared" si="0"/>
        <v>99.899999999999991</v>
      </c>
      <c r="I29" s="21"/>
      <c r="J29" s="21"/>
      <c r="K29" s="21"/>
      <c r="L29" s="2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2" t="s">
        <v>47</v>
      </c>
      <c r="C30" s="21">
        <v>7.3</v>
      </c>
      <c r="D30" s="21">
        <v>46.2</v>
      </c>
      <c r="E30" s="21">
        <v>45</v>
      </c>
      <c r="F30" s="21">
        <v>1.2</v>
      </c>
      <c r="G30" s="21">
        <v>0.4</v>
      </c>
      <c r="H30" s="21">
        <f t="shared" si="0"/>
        <v>100.10000000000001</v>
      </c>
      <c r="I30" s="21"/>
      <c r="J30" s="21"/>
      <c r="K30" s="21"/>
      <c r="L30" s="2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2" t="s">
        <v>48</v>
      </c>
      <c r="C31" s="21">
        <v>11.3</v>
      </c>
      <c r="D31" s="21">
        <v>42</v>
      </c>
      <c r="E31" s="21">
        <v>43.8</v>
      </c>
      <c r="F31" s="21">
        <v>2.6</v>
      </c>
      <c r="G31" s="21">
        <v>0.4</v>
      </c>
      <c r="H31" s="21">
        <f t="shared" si="0"/>
        <v>100.1</v>
      </c>
      <c r="I31" s="21"/>
      <c r="J31" s="21"/>
      <c r="K31" s="21"/>
      <c r="L31" s="2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2" t="s">
        <v>49</v>
      </c>
      <c r="C32" s="21">
        <v>19</v>
      </c>
      <c r="D32" s="21">
        <v>29</v>
      </c>
      <c r="E32" s="21">
        <v>48.9</v>
      </c>
      <c r="F32" s="21">
        <v>2.8</v>
      </c>
      <c r="G32" s="21">
        <v>0.3</v>
      </c>
      <c r="H32" s="21">
        <f t="shared" si="0"/>
        <v>100</v>
      </c>
      <c r="I32" s="21"/>
      <c r="J32" s="21"/>
      <c r="K32" s="21"/>
      <c r="L32" s="2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2" t="s">
        <v>50</v>
      </c>
      <c r="C33" s="21">
        <v>27.8</v>
      </c>
      <c r="D33" s="21">
        <v>29.9</v>
      </c>
      <c r="E33" s="21">
        <v>38.5</v>
      </c>
      <c r="F33" s="21">
        <v>3.7</v>
      </c>
      <c r="G33" s="21">
        <v>0</v>
      </c>
      <c r="H33" s="21">
        <f t="shared" si="0"/>
        <v>99.9</v>
      </c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2024-10-20T23:50:57Z</dcterms:created>
  <dcterms:modified xsi:type="dcterms:W3CDTF">2024-10-20T23:50:58Z</dcterms:modified>
</cp:coreProperties>
</file>