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5D867B1-9A20-4BC5-841A-E25B3E433C4A}" xr6:coauthVersionLast="47" xr6:coauthVersionMax="47" xr10:uidLastSave="{00000000-0000-0000-0000-000000000000}"/>
  <bookViews>
    <workbookView xWindow="1170" yWindow="1170" windowWidth="18330" windowHeight="14130" xr2:uid="{0EDDB61A-75D3-439D-8921-A82A9381B8D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<sst xmlns="http://schemas.openxmlformats.org/spreadsheetml/2006/main" count="49" uniqueCount="49">
  <si>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</si>
  <si>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202409_ir_120-157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</si>
  <si>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</si>
  <si>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</si>
  <si>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</si>
  <si>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</si>
  <si>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</si>
  <si>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</si>
  <si>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</si>
  <si>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</si>
  <si>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</si>
  <si>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</si>
  <si>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</si>
  <si>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</si>
  <si>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</si>
  <si>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</si>
  <si>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</si>
  <si>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</si>
  <si>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一般NISAまたはつみたてNISA口座での売却損益－性・年代別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</si>
  <si>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</si>
  <si>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</si>
  <si>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</si>
  <si>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</si>
  <si>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</si>
  <si>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一般NISA口座またはつみたてNISA口座での売却損益は、「損益ゼロ」が46.1％、「1万円～100万円未満」が41.6％で続く。「マイナス」の回答は約2％と少ない。前回調査とほぼ同様の傾向。</t>
    <phoneticPr fontId="4"/>
  </si>
  <si>
    <t>脚注</t>
  </si>
  <si>
    <t>択一回答
一般NISA口座またはつみたてNISA口座保有者</t>
    <rPh sb="0" eb="4">
      <t>タクイツカイトウ</t>
    </rPh>
    <phoneticPr fontId="4"/>
  </si>
  <si>
    <t>元図表名</t>
  </si>
  <si>
    <t>図表161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</si>
  <si>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</si>
  <si>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</si>
  <si>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</si>
  <si>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</si>
  <si>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</si>
  <si>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100万円以上</t>
    <rPh sb="3" eb="7">
      <t>マンエンイジョウ</t>
    </rPh>
    <phoneticPr fontId="4"/>
  </si>
  <si>
    <t>1万円～100万円未満</t>
    <rPh sb="1" eb="3">
      <t>マンエン</t>
    </rPh>
    <rPh sb="7" eb="9">
      <t>マンエン</t>
    </rPh>
    <rPh sb="9" eb="11">
      <t>ミマン</t>
    </rPh>
    <phoneticPr fontId="4"/>
  </si>
  <si>
    <t>損益ゼロ</t>
    <rPh sb="0" eb="2">
      <t>ソンエキ</t>
    </rPh>
    <phoneticPr fontId="4"/>
  </si>
  <si>
    <t>マイナス1万円～100万円未満</t>
    <rPh sb="5" eb="7">
      <t>マンエン</t>
    </rPh>
    <rPh sb="11" eb="13">
      <t>マンエン</t>
    </rPh>
    <rPh sb="13" eb="15">
      <t>ミマン</t>
    </rPh>
    <phoneticPr fontId="4"/>
  </si>
  <si>
    <t>マイナス100万円未満</t>
    <rPh sb="7" eb="11">
      <t>マンエンミマン</t>
    </rPh>
    <phoneticPr fontId="4"/>
  </si>
  <si>
    <t>全体
（n＝2,119）</t>
    <rPh sb="0" eb="2">
      <t>ゼンタイ</t>
    </rPh>
    <phoneticPr fontId="4"/>
  </si>
  <si>
    <t>男性
（n＝1,438）</t>
    <rPh sb="0" eb="2">
      <t>ダンセイ</t>
    </rPh>
    <phoneticPr fontId="4"/>
  </si>
  <si>
    <t>女性
（n＝681）</t>
    <rPh sb="0" eb="2">
      <t>ジョセイ</t>
    </rPh>
    <phoneticPr fontId="4"/>
  </si>
  <si>
    <t>20～30代
（n＝513）</t>
    <rPh sb="5" eb="6">
      <t>ダイ</t>
    </rPh>
    <phoneticPr fontId="4"/>
  </si>
  <si>
    <t>40代
（n＝451）</t>
    <rPh sb="2" eb="3">
      <t>ダイ</t>
    </rPh>
    <phoneticPr fontId="4"/>
  </si>
  <si>
    <t>50代
（n＝327）</t>
    <rPh sb="2" eb="3">
      <t>ダイ</t>
    </rPh>
    <phoneticPr fontId="4"/>
  </si>
  <si>
    <t>60～64歳
（n＝260）</t>
    <rPh sb="5" eb="6">
      <t>サイ</t>
    </rPh>
    <phoneticPr fontId="4"/>
  </si>
  <si>
    <t>65～69歳
（n＝182）</t>
    <rPh sb="5" eb="6">
      <t>サイ</t>
    </rPh>
    <phoneticPr fontId="4"/>
  </si>
  <si>
    <t>70歳以上
（n＝386）</t>
    <rPh sb="2" eb="3">
      <t>サイ</t>
    </rPh>
    <rPh sb="3" eb="5">
      <t>イジョウ</t>
    </rPh>
    <phoneticPr fontId="4"/>
  </si>
  <si>
    <t>前回・2022年
（n＝2,074）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</si>
</sst>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口座での売却損益－性・年代別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'[1]157'!$C$21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D9-4A97-A143-39731A779F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'[1]157'!$B$22:$B$32</c:f>
              <c:strCache>
                <c:ptCount val="11"/>
                <c:pt idx="0">
                  <c:v>全体
（n＝2,119）</c:v>
                </c:pt>
                <c:pt idx="1">
                  <c:v>男性
（n＝1,438）</c:v>
                </c:pt>
                <c:pt idx="2">
                  <c:v>女性
（n＝681）</c:v>
                </c:pt>
                <c:pt idx="3">
                  <c:v>20～30代
（n＝513）</c:v>
                </c:pt>
                <c:pt idx="4">
                  <c:v>40代
（n＝451）</c:v>
                </c:pt>
                <c:pt idx="5">
                  <c:v>50代
（n＝327）</c:v>
                </c:pt>
                <c:pt idx="6">
                  <c:v>60～64歳
（n＝260）</c:v>
                </c:pt>
                <c:pt idx="7">
                  <c:v>65～69歳
（n＝182）</c:v>
                </c:pt>
                <c:pt idx="8">
                  <c:v>70歳以上
（n＝386）</c:v>
                </c:pt>
                <c:pt idx="10">
                  <c:v>前回・2022年
（n＝2,074）</c:v>
                </c:pt>
              </c:strCache>
            </c:strRef>
          </c:cat>
          <c:val>
            <c:numRef>
              <c:f>'[1]157'!$C$22:$C$32</c:f>
              <c:numCache>
                <c:formatCode>#,##0.0;[Red]\-#,##0.0</c:formatCode>
                <c:ptCount val="11"/>
                <c:pt idx="0">
                  <c:v>10.3</c:v>
                </c:pt>
                <c:pt idx="1">
                  <c:v>10.6</c:v>
                </c:pt>
                <c:pt idx="2">
                  <c:v>9.5</c:v>
                </c:pt>
                <c:pt idx="3">
                  <c:v>7.4</c:v>
                </c:pt>
                <c:pt idx="4">
                  <c:v>8.9</c:v>
                </c:pt>
                <c:pt idx="5">
                  <c:v>9.1999999999999993</c:v>
                </c:pt>
                <c:pt idx="6">
                  <c:v>11.9</c:v>
                </c:pt>
                <c:pt idx="7">
                  <c:v>12.1</c:v>
                </c:pt>
                <c:pt idx="8">
                  <c:v>14.8</c:v>
                </c:pt>
                <c:pt idx="1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9-4A97-A143-39731A779F2F}"/>
            </c:ext>
          </c:extLst>
        </c:ser>
        <c:ser>
          <c:idx val="1"/>
          <c:order val="1"/>
          <c:tx>
            <c:strRef>
              <c:f>'[1]157'!$D$21</c:f>
              <c:strCache>
                <c:ptCount val="1"/>
                <c:pt idx="0">
                  <c:v>1万円～100万円未満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3D9-4A97-A143-39731A779F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'[1]157'!$B$22:$B$32</c:f>
              <c:strCache>
                <c:ptCount val="11"/>
                <c:pt idx="0">
                  <c:v>全体
（n＝2,119）</c:v>
                </c:pt>
                <c:pt idx="1">
                  <c:v>男性
（n＝1,438）</c:v>
                </c:pt>
                <c:pt idx="2">
                  <c:v>女性
（n＝681）</c:v>
                </c:pt>
                <c:pt idx="3">
                  <c:v>20～30代
（n＝513）</c:v>
                </c:pt>
                <c:pt idx="4">
                  <c:v>40代
（n＝451）</c:v>
                </c:pt>
                <c:pt idx="5">
                  <c:v>50代
（n＝327）</c:v>
                </c:pt>
                <c:pt idx="6">
                  <c:v>60～64歳
（n＝260）</c:v>
                </c:pt>
                <c:pt idx="7">
                  <c:v>65～69歳
（n＝182）</c:v>
                </c:pt>
                <c:pt idx="8">
                  <c:v>70歳以上
（n＝386）</c:v>
                </c:pt>
                <c:pt idx="10">
                  <c:v>前回・2022年
（n＝2,074）</c:v>
                </c:pt>
              </c:strCache>
            </c:strRef>
          </c:cat>
          <c:val>
            <c:numRef>
              <c:f>'[1]157'!$D$22:$D$32</c:f>
              <c:numCache>
                <c:formatCode>#,##0.0;[Red]\-#,##0.0</c:formatCode>
                <c:ptCount val="11"/>
                <c:pt idx="0">
                  <c:v>41.6</c:v>
                </c:pt>
                <c:pt idx="1">
                  <c:v>41.2</c:v>
                </c:pt>
                <c:pt idx="2">
                  <c:v>42.4</c:v>
                </c:pt>
                <c:pt idx="3">
                  <c:v>45.8</c:v>
                </c:pt>
                <c:pt idx="4">
                  <c:v>43</c:v>
                </c:pt>
                <c:pt idx="5">
                  <c:v>42.5</c:v>
                </c:pt>
                <c:pt idx="6">
                  <c:v>32.700000000000003</c:v>
                </c:pt>
                <c:pt idx="7">
                  <c:v>37.9</c:v>
                </c:pt>
                <c:pt idx="8">
                  <c:v>41.2</c:v>
                </c:pt>
                <c:pt idx="10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D9-4A97-A143-39731A779F2F}"/>
            </c:ext>
          </c:extLst>
        </c:ser>
        <c:ser>
          <c:idx val="2"/>
          <c:order val="2"/>
          <c:tx>
            <c:strRef>
              <c:f>'[1]157'!$E$21</c:f>
              <c:strCache>
                <c:ptCount val="1"/>
                <c:pt idx="0">
                  <c:v>損益ゼロ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D9-4A97-A143-39731A779F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'[1]157'!$B$22:$B$32</c:f>
              <c:strCache>
                <c:ptCount val="11"/>
                <c:pt idx="0">
                  <c:v>全体
（n＝2,119）</c:v>
                </c:pt>
                <c:pt idx="1">
                  <c:v>男性
（n＝1,438）</c:v>
                </c:pt>
                <c:pt idx="2">
                  <c:v>女性
（n＝681）</c:v>
                </c:pt>
                <c:pt idx="3">
                  <c:v>20～30代
（n＝513）</c:v>
                </c:pt>
                <c:pt idx="4">
                  <c:v>40代
（n＝451）</c:v>
                </c:pt>
                <c:pt idx="5">
                  <c:v>50代
（n＝327）</c:v>
                </c:pt>
                <c:pt idx="6">
                  <c:v>60～64歳
（n＝260）</c:v>
                </c:pt>
                <c:pt idx="7">
                  <c:v>65～69歳
（n＝182）</c:v>
                </c:pt>
                <c:pt idx="8">
                  <c:v>70歳以上
（n＝386）</c:v>
                </c:pt>
                <c:pt idx="10">
                  <c:v>前回・2022年
（n＝2,074）</c:v>
                </c:pt>
              </c:strCache>
            </c:strRef>
          </c:cat>
          <c:val>
            <c:numRef>
              <c:f>'[1]157'!$E$22:$E$32</c:f>
              <c:numCache>
                <c:formatCode>#,##0.0;[Red]\-#,##0.0</c:formatCode>
                <c:ptCount val="11"/>
                <c:pt idx="0">
                  <c:v>46.1</c:v>
                </c:pt>
                <c:pt idx="1">
                  <c:v>45.5</c:v>
                </c:pt>
                <c:pt idx="2">
                  <c:v>47.1</c:v>
                </c:pt>
                <c:pt idx="3">
                  <c:v>46</c:v>
                </c:pt>
                <c:pt idx="4">
                  <c:v>46.8</c:v>
                </c:pt>
                <c:pt idx="5">
                  <c:v>46.8</c:v>
                </c:pt>
                <c:pt idx="6">
                  <c:v>53.1</c:v>
                </c:pt>
                <c:pt idx="7">
                  <c:v>46.2</c:v>
                </c:pt>
                <c:pt idx="8">
                  <c:v>39.9</c:v>
                </c:pt>
                <c:pt idx="10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D9-4A97-A143-39731A779F2F}"/>
            </c:ext>
          </c:extLst>
        </c:ser>
        <c:ser>
          <c:idx val="3"/>
          <c:order val="3"/>
          <c:tx>
            <c:strRef>
              <c:f>'[1]157'!$F$21</c:f>
              <c:strCache>
                <c:ptCount val="1"/>
                <c:pt idx="0">
                  <c:v>マイナス1万円～100万円未満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3D9-4A97-A143-39731A779F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'[1]157'!$B$22:$B$32</c:f>
              <c:strCache>
                <c:ptCount val="11"/>
                <c:pt idx="0">
                  <c:v>全体
（n＝2,119）</c:v>
                </c:pt>
                <c:pt idx="1">
                  <c:v>男性
（n＝1,438）</c:v>
                </c:pt>
                <c:pt idx="2">
                  <c:v>女性
（n＝681）</c:v>
                </c:pt>
                <c:pt idx="3">
                  <c:v>20～30代
（n＝513）</c:v>
                </c:pt>
                <c:pt idx="4">
                  <c:v>40代
（n＝451）</c:v>
                </c:pt>
                <c:pt idx="5">
                  <c:v>50代
（n＝327）</c:v>
                </c:pt>
                <c:pt idx="6">
                  <c:v>60～64歳
（n＝260）</c:v>
                </c:pt>
                <c:pt idx="7">
                  <c:v>65～69歳
（n＝182）</c:v>
                </c:pt>
                <c:pt idx="8">
                  <c:v>70歳以上
（n＝386）</c:v>
                </c:pt>
                <c:pt idx="10">
                  <c:v>前回・2022年
（n＝2,074）</c:v>
                </c:pt>
              </c:strCache>
            </c:strRef>
          </c:cat>
          <c:val>
            <c:numRef>
              <c:f>'[1]157'!$F$22:$F$32</c:f>
              <c:numCache>
                <c:formatCode>#,##0.0;[Red]\-#,##0.0</c:formatCode>
                <c:ptCount val="11"/>
                <c:pt idx="0">
                  <c:v>1.8</c:v>
                </c:pt>
                <c:pt idx="1">
                  <c:v>2.2000000000000002</c:v>
                </c:pt>
                <c:pt idx="2">
                  <c:v>0.9</c:v>
                </c:pt>
                <c:pt idx="3">
                  <c:v>0.8</c:v>
                </c:pt>
                <c:pt idx="4">
                  <c:v>1.1000000000000001</c:v>
                </c:pt>
                <c:pt idx="5">
                  <c:v>1.5</c:v>
                </c:pt>
                <c:pt idx="6">
                  <c:v>2.2999999999999998</c:v>
                </c:pt>
                <c:pt idx="7">
                  <c:v>3.8</c:v>
                </c:pt>
                <c:pt idx="8">
                  <c:v>2.8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D9-4A97-A143-39731A779F2F}"/>
            </c:ext>
          </c:extLst>
        </c:ser>
        <c:ser>
          <c:idx val="4"/>
          <c:order val="4"/>
          <c:tx>
            <c:strRef>
              <c:f>'[1]157'!$G$21</c:f>
              <c:strCache>
                <c:ptCount val="1"/>
                <c:pt idx="0">
                  <c:v>マイナス100万円未満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3D9-4A97-A143-39731A779F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'[1]157'!$B$22:$B$32</c:f>
              <c:strCache>
                <c:ptCount val="11"/>
                <c:pt idx="0">
                  <c:v>全体
（n＝2,119）</c:v>
                </c:pt>
                <c:pt idx="1">
                  <c:v>男性
（n＝1,438）</c:v>
                </c:pt>
                <c:pt idx="2">
                  <c:v>女性
（n＝681）</c:v>
                </c:pt>
                <c:pt idx="3">
                  <c:v>20～30代
（n＝513）</c:v>
                </c:pt>
                <c:pt idx="4">
                  <c:v>40代
（n＝451）</c:v>
                </c:pt>
                <c:pt idx="5">
                  <c:v>50代
（n＝327）</c:v>
                </c:pt>
                <c:pt idx="6">
                  <c:v>60～64歳
（n＝260）</c:v>
                </c:pt>
                <c:pt idx="7">
                  <c:v>65～69歳
（n＝182）</c:v>
                </c:pt>
                <c:pt idx="8">
                  <c:v>70歳以上
（n＝386）</c:v>
                </c:pt>
                <c:pt idx="10">
                  <c:v>前回・2022年
（n＝2,074）</c:v>
                </c:pt>
              </c:strCache>
            </c:strRef>
          </c:cat>
          <c:val>
            <c:numRef>
              <c:f>'[1]157'!$G$22:$G$32</c:f>
              <c:numCache>
                <c:formatCode>#,##0.0;[Red]\-#,##0.0</c:formatCode>
                <c:ptCount val="11"/>
                <c:pt idx="0">
                  <c:v>0.3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D9-4A97-A143-39731A779F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19</xdr:row>
      <xdr:rowOff>190501</xdr:rowOff>
    </xdr:from>
    <xdr:to>
      <xdr:col>26</xdr:col>
      <xdr:colOff>538843</xdr:colOff>
      <xdr:row>37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7AC6CD-8E1B-4937-8866-E56DBC234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100万円以上</v>
          </cell>
          <cell r="D21" t="str">
            <v>1万円～100万円未満</v>
          </cell>
          <cell r="E21" t="str">
            <v>損益ゼロ</v>
          </cell>
          <cell r="F21" t="str">
            <v>マイナス1万円～100万円未満</v>
          </cell>
          <cell r="G21" t="str">
            <v>マイナス100万円未満</v>
          </cell>
        </row>
        <row r="22">
          <cell r="B22" t="str">
            <v>全体
（n＝2,119）</v>
          </cell>
          <cell r="C22">
            <v>10.3</v>
          </cell>
          <cell r="D22">
            <v>41.6</v>
          </cell>
          <cell r="E22">
            <v>46.1</v>
          </cell>
          <cell r="F22">
            <v>1.8</v>
          </cell>
          <cell r="G22">
            <v>0.3</v>
          </cell>
        </row>
        <row r="23">
          <cell r="B23" t="str">
            <v>男性
（n＝1,438）</v>
          </cell>
          <cell r="C23">
            <v>10.6</v>
          </cell>
          <cell r="D23">
            <v>41.2</v>
          </cell>
          <cell r="E23">
            <v>45.5</v>
          </cell>
          <cell r="F23">
            <v>2.2000000000000002</v>
          </cell>
          <cell r="G23">
            <v>0.4</v>
          </cell>
        </row>
        <row r="24">
          <cell r="B24" t="str">
            <v>女性
（n＝681）</v>
          </cell>
          <cell r="C24">
            <v>9.5</v>
          </cell>
          <cell r="D24">
            <v>42.4</v>
          </cell>
          <cell r="E24">
            <v>47.1</v>
          </cell>
          <cell r="F24">
            <v>0.9</v>
          </cell>
          <cell r="G24">
            <v>0</v>
          </cell>
        </row>
        <row r="25">
          <cell r="B25" t="str">
            <v>20～30代
（n＝513）</v>
          </cell>
          <cell r="C25">
            <v>7.4</v>
          </cell>
          <cell r="D25">
            <v>45.8</v>
          </cell>
          <cell r="E25">
            <v>46</v>
          </cell>
          <cell r="F25">
            <v>0.8</v>
          </cell>
          <cell r="G25">
            <v>0</v>
          </cell>
        </row>
        <row r="26">
          <cell r="B26" t="str">
            <v>40代
（n＝451）</v>
          </cell>
          <cell r="C26">
            <v>8.9</v>
          </cell>
          <cell r="D26">
            <v>43</v>
          </cell>
          <cell r="E26">
            <v>46.8</v>
          </cell>
          <cell r="F26">
            <v>1.1000000000000001</v>
          </cell>
          <cell r="G26">
            <v>0.2</v>
          </cell>
        </row>
        <row r="27">
          <cell r="B27" t="str">
            <v>50代
（n＝327）</v>
          </cell>
          <cell r="C27">
            <v>9.1999999999999993</v>
          </cell>
          <cell r="D27">
            <v>42.5</v>
          </cell>
          <cell r="E27">
            <v>46.8</v>
          </cell>
          <cell r="F27">
            <v>1.5</v>
          </cell>
          <cell r="G27">
            <v>0</v>
          </cell>
        </row>
        <row r="28">
          <cell r="B28" t="str">
            <v>60～64歳
（n＝260）</v>
          </cell>
          <cell r="C28">
            <v>11.9</v>
          </cell>
          <cell r="D28">
            <v>32.700000000000003</v>
          </cell>
          <cell r="E28">
            <v>53.1</v>
          </cell>
          <cell r="F28">
            <v>2.2999999999999998</v>
          </cell>
          <cell r="G28">
            <v>0</v>
          </cell>
        </row>
        <row r="29">
          <cell r="B29" t="str">
            <v>65～69歳
（n＝182）</v>
          </cell>
          <cell r="C29">
            <v>12.1</v>
          </cell>
          <cell r="D29">
            <v>37.9</v>
          </cell>
          <cell r="E29">
            <v>46.2</v>
          </cell>
          <cell r="F29">
            <v>3.8</v>
          </cell>
          <cell r="G29">
            <v>0</v>
          </cell>
        </row>
        <row r="30">
          <cell r="B30" t="str">
            <v>70歳以上
（n＝386）</v>
          </cell>
          <cell r="C30">
            <v>14.8</v>
          </cell>
          <cell r="D30">
            <v>41.2</v>
          </cell>
          <cell r="E30">
            <v>39.9</v>
          </cell>
          <cell r="F30">
            <v>2.8</v>
          </cell>
          <cell r="G30">
            <v>1.3</v>
          </cell>
        </row>
        <row r="32">
          <cell r="B32" t="str">
            <v>前回・2022年
（n＝2,074）</v>
          </cell>
          <cell r="C32">
            <v>10.6</v>
          </cell>
          <cell r="D32">
            <v>38.200000000000003</v>
          </cell>
          <cell r="E32">
            <v>48.7</v>
          </cell>
          <cell r="F32">
            <v>2.2000000000000002</v>
          </cell>
          <cell r="G32">
            <v>0.3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22DF-E317-4287-A74F-130B10E78D4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7" t="s">
        <v>37</v>
      </c>
      <c r="G21" s="17" t="s">
        <v>38</v>
      </c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39</v>
      </c>
      <c r="C22" s="19">
        <v>10.3</v>
      </c>
      <c r="D22" s="19">
        <v>41.6</v>
      </c>
      <c r="E22" s="19">
        <v>46.1</v>
      </c>
      <c r="F22" s="19">
        <v>1.8</v>
      </c>
      <c r="G22" s="19">
        <v>0.3</v>
      </c>
      <c r="H22" s="19">
        <f>SUM(C22:G22)</f>
        <v>100.1</v>
      </c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40</v>
      </c>
      <c r="C23" s="19">
        <v>10.6</v>
      </c>
      <c r="D23" s="19">
        <v>41.2</v>
      </c>
      <c r="E23" s="19">
        <v>45.5</v>
      </c>
      <c r="F23" s="19">
        <v>2.2000000000000002</v>
      </c>
      <c r="G23" s="19">
        <v>0.4</v>
      </c>
      <c r="H23" s="19">
        <f t="shared" ref="H23:H32" si="0">SUM(C23:G23)</f>
        <v>99.90000000000002</v>
      </c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41</v>
      </c>
      <c r="C24" s="19">
        <v>9.5</v>
      </c>
      <c r="D24" s="19">
        <v>42.4</v>
      </c>
      <c r="E24" s="19">
        <v>47.1</v>
      </c>
      <c r="F24" s="19">
        <v>0.9</v>
      </c>
      <c r="G24" s="19">
        <v>0</v>
      </c>
      <c r="H24" s="19">
        <f t="shared" si="0"/>
        <v>99.9</v>
      </c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42</v>
      </c>
      <c r="C25" s="19">
        <v>7.4</v>
      </c>
      <c r="D25" s="19">
        <v>45.8</v>
      </c>
      <c r="E25" s="19">
        <v>46</v>
      </c>
      <c r="F25" s="19">
        <v>0.8</v>
      </c>
      <c r="G25" s="19">
        <v>0</v>
      </c>
      <c r="H25" s="19">
        <f t="shared" si="0"/>
        <v>99.999999999999986</v>
      </c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43</v>
      </c>
      <c r="C26" s="19">
        <v>8.9</v>
      </c>
      <c r="D26" s="19">
        <v>43</v>
      </c>
      <c r="E26" s="19">
        <v>46.8</v>
      </c>
      <c r="F26" s="19">
        <v>1.1000000000000001</v>
      </c>
      <c r="G26" s="19">
        <v>0.2</v>
      </c>
      <c r="H26" s="19">
        <f t="shared" si="0"/>
        <v>99.999999999999986</v>
      </c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44</v>
      </c>
      <c r="C27" s="19">
        <v>9.1999999999999993</v>
      </c>
      <c r="D27" s="19">
        <v>42.5</v>
      </c>
      <c r="E27" s="19">
        <v>46.8</v>
      </c>
      <c r="F27" s="19">
        <v>1.5</v>
      </c>
      <c r="G27" s="19">
        <v>0</v>
      </c>
      <c r="H27" s="19">
        <f t="shared" si="0"/>
        <v>100</v>
      </c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45</v>
      </c>
      <c r="C28" s="19">
        <v>11.9</v>
      </c>
      <c r="D28" s="19">
        <v>32.700000000000003</v>
      </c>
      <c r="E28" s="19">
        <v>53.1</v>
      </c>
      <c r="F28" s="19">
        <v>2.2999999999999998</v>
      </c>
      <c r="G28" s="19">
        <v>0</v>
      </c>
      <c r="H28" s="19">
        <f t="shared" si="0"/>
        <v>100</v>
      </c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46</v>
      </c>
      <c r="C29" s="19">
        <v>12.1</v>
      </c>
      <c r="D29" s="19">
        <v>37.9</v>
      </c>
      <c r="E29" s="19">
        <v>46.2</v>
      </c>
      <c r="F29" s="19">
        <v>3.8</v>
      </c>
      <c r="G29" s="19">
        <v>0</v>
      </c>
      <c r="H29" s="19">
        <f t="shared" si="0"/>
        <v>100</v>
      </c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47</v>
      </c>
      <c r="C30" s="19">
        <v>14.8</v>
      </c>
      <c r="D30" s="19">
        <v>41.2</v>
      </c>
      <c r="E30" s="19">
        <v>39.9</v>
      </c>
      <c r="F30" s="19">
        <v>2.8</v>
      </c>
      <c r="G30" s="19">
        <v>1.3</v>
      </c>
      <c r="H30" s="19">
        <f t="shared" si="0"/>
        <v>100</v>
      </c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48</v>
      </c>
      <c r="C32" s="19">
        <v>10.6</v>
      </c>
      <c r="D32" s="19">
        <v>38.200000000000003</v>
      </c>
      <c r="E32" s="19">
        <v>48.7</v>
      </c>
      <c r="F32" s="19">
        <v>2.2000000000000002</v>
      </c>
      <c r="G32" s="19">
        <v>0.3</v>
      </c>
      <c r="H32" s="19">
        <f t="shared" si="0"/>
        <v>100</v>
      </c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2024-10-20T23:50:51Z</dcterms:created>
  <dcterms:modified xsi:type="dcterms:W3CDTF">2024-10-20T23:50:52Z</dcterms:modified>
</cp:coreProperties>
</file>