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51C435C-C4BD-4E69-AEA2-CE0D9B0CEC9E}" xr6:coauthVersionLast="47" xr6:coauthVersionMax="47" xr10:uidLastSave="{00000000-0000-0000-0000-000000000000}"/>
  <bookViews>
    <workbookView xWindow="780" yWindow="780" windowWidth="18330" windowHeight="14130" xr2:uid="{570ACA35-E2A5-46D2-962E-60619607A19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<sst xmlns="http://schemas.openxmlformats.org/spreadsheetml/2006/main" count="48" uniqueCount="48">
  <si>
    <t>調査ID-図表番号</t>
    <phoneticPr fontId="5"/>
  </si>
  <si>
    <t>202409_ir_120-156</t>
    <phoneticPr fontId="5"/>
  </si>
  <si>
    <t>調査名</t>
    <phoneticPr fontId="5"/>
  </si>
  <si>
    <t>2023個人投資家の証券投資に関する意識調査報告書</t>
    <phoneticPr fontId="5"/>
  </si>
  <si>
    <t>調査概要</t>
    <phoneticPr fontId="5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</si>
  <si>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5"/>
  </si>
  <si>
    <t>調査機関</t>
    <phoneticPr fontId="5"/>
  </si>
  <si>
    <t xml:space="preserve">日本証券業協会
株式会社 電通マクロミルインサイト </t>
    <phoneticPr fontId="5"/>
  </si>
  <si>
    <t>公表時期</t>
    <phoneticPr fontId="5"/>
  </si>
  <si>
    <t>調査期間</t>
    <phoneticPr fontId="5"/>
  </si>
  <si>
    <t>2023年7月12日～2023年7月15日</t>
    <phoneticPr fontId="5"/>
  </si>
  <si>
    <t>調査対象</t>
    <phoneticPr fontId="5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</si>
  <si>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5"/>
  </si>
  <si>
    <t>サンプルサイズ</t>
    <phoneticPr fontId="5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</si>
  <si>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5"/>
  </si>
  <si>
    <t>URL</t>
    <phoneticPr fontId="5"/>
  </si>
  <si>
    <t xml:space="preserve"> https://www.jsda.or.jp/shiryoshitsu/toukei/kojn_isiki.html https://www.jsda.or.jp/shiryoshitsu/toukei/2023ishikichousasyousai.pdf</t>
    <phoneticPr fontId="5"/>
  </si>
  <si>
    <t>図表名</t>
  </si>
  <si>
    <t>一般NISA口座またはつみたてNISA口座開設以前からの有価証券購入経験－年収・時価総額別</t>
    <phoneticPr fontId="5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</si>
  <si>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</si>
  <si>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</si>
  <si>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</si>
  <si>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</si>
  <si>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</si>
  <si>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一般NISA口座またはつみたてNISA口座開設者に、その口座を開設する以前の有価証券購入経験を聞いたところ、年収や保有証券の時価総額が高い層ほど「購入したことがある」割合が高い。</t>
    <phoneticPr fontId="5"/>
  </si>
  <si>
    <t>脚注</t>
  </si>
  <si>
    <t>択一回答
一般NISA口座またはつみたてNISA口座開設者</t>
    <rPh sb="0" eb="4">
      <t>タクイツカイトウ</t>
    </rPh>
    <phoneticPr fontId="5"/>
  </si>
  <si>
    <t>元図表名</t>
  </si>
  <si>
    <t>図表160</t>
    <rPh sb="0" eb="2">
      <t>ズヒョウ</t>
    </rPh>
    <phoneticPr fontId="5"/>
  </si>
  <si>
    <t>系列名</t>
  </si>
  <si>
    <t>PDFより手入力</t>
  </si>
  <si>
    <t>データ取得先URL</t>
  </si>
  <si>
    <t>https://www.jsda.or.jp/shiryoshitsu/toukei/2023ishikichousasyousai.pdf</t>
    <phoneticPr fontId="5"/>
  </si>
  <si>
    <t>グラフ用データ</t>
  </si>
  <si>
    <t>購入したことがある</t>
    <rPh sb="0" eb="2">
      <t>コウニュウ</t>
    </rPh>
    <phoneticPr fontId="5"/>
  </si>
  <si>
    <t>購入したことがない</t>
    <rPh sb="0" eb="2">
      <t>コウニュウ</t>
    </rPh>
    <phoneticPr fontId="5"/>
  </si>
  <si>
    <t>全体
（n＝3,504）</t>
    <rPh sb="0" eb="2">
      <t>ゼンタイ</t>
    </rPh>
    <phoneticPr fontId="5"/>
  </si>
  <si>
    <t>個人年収別
300万円未満
（n＝1,436）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5"/>
  </si>
  <si>
    <t>個人年収別
～500万円未満
（n＝881）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5"/>
  </si>
  <si>
    <t>個人年収別
～700万円未満
（n＝581）</t>
    <rPh sb="0" eb="5">
      <t>コジンネンシュウベツ</t>
    </rPh>
    <rPh sb="10" eb="12">
      <t>マンエン</t>
    </rPh>
    <rPh sb="12" eb="14">
      <t>ミマン</t>
    </rPh>
    <phoneticPr fontId="5"/>
  </si>
  <si>
    <t>個人年収別
～1000万円未満
（n＝395）</t>
    <rPh sb="0" eb="5">
      <t>コジンネンシュウベツ</t>
    </rPh>
    <rPh sb="11" eb="15">
      <t>マンエンミマン</t>
    </rPh>
    <phoneticPr fontId="5"/>
  </si>
  <si>
    <t>個人年収別
1000万円以上
（n＝211）</t>
    <rPh sb="0" eb="5">
      <t>コジンネンシュウベツ</t>
    </rPh>
    <rPh sb="10" eb="14">
      <t>マンエンイジョウ</t>
    </rPh>
    <phoneticPr fontId="5"/>
  </si>
  <si>
    <t>保有する証券の時価総額別
100万円未満
（n＝1,183）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5"/>
  </si>
  <si>
    <t>保有する証券の時価総額別
～300万円未満
（n＝657）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</si>
  <si>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～500万円未満
（n＝417）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</si>
  <si>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～1000万円未満
（n＝422）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</si>
  <si>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～3000万円未満
（n＝495）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</si>
  <si>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3000万円以上
（n＝330）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</si>
</sst>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0" xfId="2" applyFont="1" applyFill="1"/>
    <xf numFmtId="0" fontId="2" fillId="0" borderId="0" xfId="2"/>
    <xf numFmtId="0" fontId="3" fillId="3" borderId="1" xfId="2" applyFont="1" applyFill="1" applyBorder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1" xfId="2" applyFont="1" applyFill="1" applyBorder="1" applyAlignment="1">
      <alignment wrapText="1"/>
    </xf>
    <xf numFmtId="55" fontId="3" fillId="2" borderId="1" xfId="2" applyNumberFormat="1" applyFont="1" applyFill="1" applyBorder="1"/>
    <xf numFmtId="0" fontId="3" fillId="2" borderId="1" xfId="0" applyFont="1" applyFill="1" applyBorder="1" applyAlignment="1"/>
    <xf numFmtId="0" fontId="3" fillId="4" borderId="1" xfId="2" applyFont="1" applyFill="1" applyBorder="1"/>
    <xf numFmtId="0" fontId="6" fillId="0" borderId="2" xfId="2" applyFont="1" applyBorder="1"/>
    <xf numFmtId="0" fontId="7" fillId="2" borderId="1" xfId="2" applyFont="1" applyFill="1" applyBorder="1"/>
    <xf numFmtId="0" fontId="6" fillId="2" borderId="2" xfId="2" applyFont="1" applyFill="1" applyBorder="1"/>
    <xf numFmtId="0" fontId="3" fillId="3" borderId="3" xfId="2" applyFont="1" applyFill="1" applyBorder="1"/>
    <xf numFmtId="1" fontId="3" fillId="2" borderId="0" xfId="2" applyNumberFormat="1" applyFont="1" applyFill="1"/>
    <xf numFmtId="176" fontId="3" fillId="2" borderId="0" xfId="2" applyNumberFormat="1" applyFont="1" applyFill="1"/>
    <xf numFmtId="177" fontId="3" fillId="2" borderId="0" xfId="2" applyNumberFormat="1" applyFont="1" applyFill="1"/>
    <xf numFmtId="0" fontId="3" fillId="2" borderId="0" xfId="2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/>
    </xf>
    <xf numFmtId="178" fontId="3" fillId="2" borderId="0" xfId="1" applyNumberFormat="1" applyFont="1" applyFill="1" applyBorder="1" applyAlignment="1">
      <alignment vertical="center" wrapText="1"/>
    </xf>
    <xf numFmtId="178" fontId="3" fillId="2" borderId="0" xfId="3" applyNumberFormat="1" applyFont="1" applyFill="1" applyBorder="1" applyAlignment="1">
      <alignment wrapText="1"/>
    </xf>
    <xf numFmtId="178" fontId="3" fillId="2" borderId="0" xfId="3" applyNumberFormat="1" applyFont="1" applyFill="1" applyBorder="1" applyAlignment="1"/>
    <xf numFmtId="0" fontId="3" fillId="2" borderId="0" xfId="0" applyFont="1" applyFill="1" applyAlignment="1">
      <alignment horizontal="right" wrapText="1"/>
    </xf>
    <xf numFmtId="1" fontId="3" fillId="2" borderId="0" xfId="0" applyNumberFormat="1" applyFont="1" applyFill="1" applyAlignment="1">
      <alignment horizontal="right" wrapText="1"/>
    </xf>
  </cellXfs>
  <cellStyles count="4">
    <cellStyle name="桁区切り" xfId="1" builtinId="6"/>
    <cellStyle name="桁区切り 2" xfId="3" xr:uid="{06AD2BE5-13C2-4DD3-BBD6-7EDC971E0509}"/>
    <cellStyle name="標準" xfId="0" builtinId="0"/>
    <cellStyle name="標準 2" xfId="2" xr:uid="{93EA73D2-CBC4-4D74-98D7-DDDFD65DD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口座開設以前からの有価証券購入経験－年収・時価総額別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'[1]156'!$C$21</c:f>
              <c:strCache>
                <c:ptCount val="1"/>
                <c:pt idx="0">
                  <c:v>購入したことがある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B-4103-A1F0-4EBE9FF6E0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'[1]156'!$B$22:$B$33</c:f>
              <c:strCache>
                <c:ptCount val="12"/>
                <c:pt idx="0">
                  <c:v>全体
（n＝3,504）</c:v>
                </c:pt>
                <c:pt idx="1">
                  <c:v>個人年収別
300万円未満
（n＝1,436）</c:v>
                </c:pt>
                <c:pt idx="2">
                  <c:v>個人年収別
～500万円未満
（n＝881）</c:v>
                </c:pt>
                <c:pt idx="3">
                  <c:v>個人年収別
～700万円未満
（n＝581）</c:v>
                </c:pt>
                <c:pt idx="4">
                  <c:v>個人年収別
～1000万円未満
（n＝395）</c:v>
                </c:pt>
                <c:pt idx="5">
                  <c:v>個人年収別
1000万円以上
（n＝211）</c:v>
                </c:pt>
                <c:pt idx="6">
                  <c:v>保有する証券の時価総額別
100万円未満
（n＝1,183）</c:v>
                </c:pt>
                <c:pt idx="7">
                  <c:v>保有する証券の時価総額別
～300万円未満
（n＝657）</c:v>
                </c:pt>
                <c:pt idx="8">
                  <c:v>保有する証券の時価総額別
～500万円未満
（n＝417）</c:v>
                </c:pt>
                <c:pt idx="9">
                  <c:v>保有する証券の時価総額別
～1000万円未満
（n＝422）</c:v>
                </c:pt>
                <c:pt idx="10">
                  <c:v>保有する証券の時価総額別
～3000万円未満
（n＝495）</c:v>
                </c:pt>
                <c:pt idx="11">
                  <c:v>保有する証券の時価総額別
3000万円以上
（n＝330）</c:v>
                </c:pt>
              </c:strCache>
            </c:strRef>
          </c:cat>
          <c:val>
            <c:numRef>
              <c:f>'[1]156'!$C$22:$C$33</c:f>
              <c:numCache>
                <c:formatCode>#,##0.0;[Red]\-#,##0.0</c:formatCode>
                <c:ptCount val="12"/>
                <c:pt idx="0">
                  <c:v>65.599999999999994</c:v>
                </c:pt>
                <c:pt idx="1">
                  <c:v>63.4</c:v>
                </c:pt>
                <c:pt idx="2">
                  <c:v>62.3</c:v>
                </c:pt>
                <c:pt idx="3">
                  <c:v>68.3</c:v>
                </c:pt>
                <c:pt idx="4">
                  <c:v>70.900000000000006</c:v>
                </c:pt>
                <c:pt idx="5">
                  <c:v>77.3</c:v>
                </c:pt>
                <c:pt idx="6">
                  <c:v>51.1</c:v>
                </c:pt>
                <c:pt idx="7">
                  <c:v>58.9</c:v>
                </c:pt>
                <c:pt idx="8">
                  <c:v>70.5</c:v>
                </c:pt>
                <c:pt idx="9">
                  <c:v>75.400000000000006</c:v>
                </c:pt>
                <c:pt idx="10">
                  <c:v>80.599999999999994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9B-4103-A1F0-4EBE9FF6E010}"/>
            </c:ext>
          </c:extLst>
        </c:ser>
        <c:ser>
          <c:idx val="1"/>
          <c:order val="1"/>
          <c:tx>
            <c:strRef>
              <c:f>'[1]156'!$D$21</c:f>
              <c:strCache>
                <c:ptCount val="1"/>
                <c:pt idx="0">
                  <c:v>購入したことがない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9B-4103-A1F0-4EBE9FF6E0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'[1]156'!$B$22:$B$33</c:f>
              <c:strCache>
                <c:ptCount val="12"/>
                <c:pt idx="0">
                  <c:v>全体
（n＝3,504）</c:v>
                </c:pt>
                <c:pt idx="1">
                  <c:v>個人年収別
300万円未満
（n＝1,436）</c:v>
                </c:pt>
                <c:pt idx="2">
                  <c:v>個人年収別
～500万円未満
（n＝881）</c:v>
                </c:pt>
                <c:pt idx="3">
                  <c:v>個人年収別
～700万円未満
（n＝581）</c:v>
                </c:pt>
                <c:pt idx="4">
                  <c:v>個人年収別
～1000万円未満
（n＝395）</c:v>
                </c:pt>
                <c:pt idx="5">
                  <c:v>個人年収別
1000万円以上
（n＝211）</c:v>
                </c:pt>
                <c:pt idx="6">
                  <c:v>保有する証券の時価総額別
100万円未満
（n＝1,183）</c:v>
                </c:pt>
                <c:pt idx="7">
                  <c:v>保有する証券の時価総額別
～300万円未満
（n＝657）</c:v>
                </c:pt>
                <c:pt idx="8">
                  <c:v>保有する証券の時価総額別
～500万円未満
（n＝417）</c:v>
                </c:pt>
                <c:pt idx="9">
                  <c:v>保有する証券の時価総額別
～1000万円未満
（n＝422）</c:v>
                </c:pt>
                <c:pt idx="10">
                  <c:v>保有する証券の時価総額別
～3000万円未満
（n＝495）</c:v>
                </c:pt>
                <c:pt idx="11">
                  <c:v>保有する証券の時価総額別
3000万円以上
（n＝330）</c:v>
                </c:pt>
              </c:strCache>
            </c:strRef>
          </c:cat>
          <c:val>
            <c:numRef>
              <c:f>'[1]156'!$D$22:$D$33</c:f>
              <c:numCache>
                <c:formatCode>#,##0.0;[Red]\-#,##0.0</c:formatCode>
                <c:ptCount val="12"/>
                <c:pt idx="0">
                  <c:v>34.4</c:v>
                </c:pt>
                <c:pt idx="1">
                  <c:v>36.6</c:v>
                </c:pt>
                <c:pt idx="2">
                  <c:v>37.700000000000003</c:v>
                </c:pt>
                <c:pt idx="3">
                  <c:v>31.7</c:v>
                </c:pt>
                <c:pt idx="4">
                  <c:v>29.1</c:v>
                </c:pt>
                <c:pt idx="5">
                  <c:v>22.7</c:v>
                </c:pt>
                <c:pt idx="6">
                  <c:v>48.9</c:v>
                </c:pt>
                <c:pt idx="7">
                  <c:v>41.1</c:v>
                </c:pt>
                <c:pt idx="8">
                  <c:v>29.5</c:v>
                </c:pt>
                <c:pt idx="9">
                  <c:v>24.6</c:v>
                </c:pt>
                <c:pt idx="10">
                  <c:v>19.399999999999999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9B-4103-A1F0-4EBE9FF6E0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48350763447124"/>
          <c:y val="0.92779427034191564"/>
          <c:w val="0.49529330141092914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76200</xdr:rowOff>
    </xdr:from>
    <xdr:to>
      <xdr:col>22</xdr:col>
      <xdr:colOff>399143</xdr:colOff>
      <xdr:row>41</xdr:row>
      <xdr:rowOff>148771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52C378-DB06-44B0-B254-74CCB8139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購入したことがある</v>
          </cell>
          <cell r="D21" t="str">
            <v>購入したことがない</v>
          </cell>
        </row>
        <row r="22">
          <cell r="B22" t="str">
            <v>全体
（n＝3,504）</v>
          </cell>
          <cell r="C22">
            <v>65.599999999999994</v>
          </cell>
          <cell r="D22">
            <v>34.4</v>
          </cell>
        </row>
        <row r="23">
          <cell r="B23" t="str">
            <v>個人年収別
300万円未満
（n＝1,436）</v>
          </cell>
          <cell r="C23">
            <v>63.4</v>
          </cell>
          <cell r="D23">
            <v>36.6</v>
          </cell>
        </row>
        <row r="24">
          <cell r="B24" t="str">
            <v>個人年収別
～500万円未満
（n＝881）</v>
          </cell>
          <cell r="C24">
            <v>62.3</v>
          </cell>
          <cell r="D24">
            <v>37.700000000000003</v>
          </cell>
        </row>
        <row r="25">
          <cell r="B25" t="str">
            <v>個人年収別
～700万円未満
（n＝581）</v>
          </cell>
          <cell r="C25">
            <v>68.3</v>
          </cell>
          <cell r="D25">
            <v>31.7</v>
          </cell>
        </row>
        <row r="26">
          <cell r="B26" t="str">
            <v>個人年収別
～1000万円未満
（n＝395）</v>
          </cell>
          <cell r="C26">
            <v>70.900000000000006</v>
          </cell>
          <cell r="D26">
            <v>29.1</v>
          </cell>
        </row>
        <row r="27">
          <cell r="B27" t="str">
            <v>個人年収別
1000万円以上
（n＝211）</v>
          </cell>
          <cell r="C27">
            <v>77.3</v>
          </cell>
          <cell r="D27">
            <v>22.7</v>
          </cell>
        </row>
        <row r="28">
          <cell r="B28" t="str">
            <v>保有する証券の時価総額別
100万円未満
（n＝1,183）</v>
          </cell>
          <cell r="C28">
            <v>51.1</v>
          </cell>
          <cell r="D28">
            <v>48.9</v>
          </cell>
        </row>
        <row r="29">
          <cell r="B29" t="str">
            <v>保有する証券の時価総額別
～300万円未満
（n＝657）</v>
          </cell>
          <cell r="C29">
            <v>58.9</v>
          </cell>
          <cell r="D29">
            <v>41.1</v>
          </cell>
        </row>
        <row r="30">
          <cell r="B30" t="str">
            <v>保有する証券の時価総額別
～500万円未満
（n＝417）</v>
          </cell>
          <cell r="C30">
            <v>70.5</v>
          </cell>
          <cell r="D30">
            <v>29.5</v>
          </cell>
        </row>
        <row r="31">
          <cell r="B31" t="str">
            <v>保有する証券の時価総額別
～1000万円未満
（n＝422）</v>
          </cell>
          <cell r="C31">
            <v>75.400000000000006</v>
          </cell>
          <cell r="D31">
            <v>24.6</v>
          </cell>
        </row>
        <row r="32">
          <cell r="B32" t="str">
            <v>保有する証券の時価総額別
～3000万円未満
（n＝495）</v>
          </cell>
          <cell r="C32">
            <v>80.599999999999994</v>
          </cell>
          <cell r="D32">
            <v>19.399999999999999</v>
          </cell>
        </row>
        <row r="33">
          <cell r="B33" t="str">
            <v>保有する証券の時価総額別
3000万円以上
（n＝330）</v>
          </cell>
          <cell r="C33">
            <v>90</v>
          </cell>
          <cell r="D33">
            <v>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2EA9-06A7-453A-AAFB-336EDF594F7E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8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7"/>
      <c r="C21" s="18" t="s">
        <v>34</v>
      </c>
      <c r="D21" s="18" t="s">
        <v>35</v>
      </c>
      <c r="E21" s="18"/>
      <c r="F21" s="18"/>
      <c r="G21" s="18"/>
      <c r="H21" s="18"/>
      <c r="I21" s="19"/>
      <c r="J21" s="19"/>
      <c r="K21" s="20"/>
      <c r="L21" s="21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2" t="s">
        <v>36</v>
      </c>
      <c r="C22" s="21">
        <v>65.599999999999994</v>
      </c>
      <c r="D22" s="21">
        <v>34.4</v>
      </c>
      <c r="E22" s="21">
        <f>SUM(C22:D22)</f>
        <v>100</v>
      </c>
      <c r="F22" s="21"/>
      <c r="G22" s="21"/>
      <c r="H22" s="21"/>
      <c r="I22" s="21"/>
      <c r="J22" s="21"/>
      <c r="K22" s="21"/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2" t="s">
        <v>37</v>
      </c>
      <c r="C23" s="21">
        <v>63.4</v>
      </c>
      <c r="D23" s="21">
        <v>36.6</v>
      </c>
      <c r="E23" s="21">
        <f t="shared" ref="E23:E33" si="0">SUM(C23:D23)</f>
        <v>100</v>
      </c>
      <c r="F23" s="21"/>
      <c r="G23" s="21"/>
      <c r="H23" s="21"/>
      <c r="I23" s="21"/>
      <c r="J23" s="21"/>
      <c r="K23" s="21"/>
      <c r="L23" s="21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2" t="s">
        <v>38</v>
      </c>
      <c r="C24" s="21">
        <v>62.3</v>
      </c>
      <c r="D24" s="21">
        <v>37.700000000000003</v>
      </c>
      <c r="E24" s="21">
        <f t="shared" si="0"/>
        <v>100</v>
      </c>
      <c r="F24" s="21"/>
      <c r="G24" s="21"/>
      <c r="H24" s="21"/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39</v>
      </c>
      <c r="C25" s="21">
        <v>68.3</v>
      </c>
      <c r="D25" s="21">
        <v>31.7</v>
      </c>
      <c r="E25" s="21">
        <f t="shared" si="0"/>
        <v>100</v>
      </c>
      <c r="F25" s="21"/>
      <c r="G25" s="21"/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2" t="s">
        <v>40</v>
      </c>
      <c r="C26" s="21">
        <v>70.900000000000006</v>
      </c>
      <c r="D26" s="21">
        <v>29.1</v>
      </c>
      <c r="E26" s="21">
        <f t="shared" si="0"/>
        <v>100</v>
      </c>
      <c r="F26" s="21"/>
      <c r="G26" s="21"/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41</v>
      </c>
      <c r="C27" s="21">
        <v>77.3</v>
      </c>
      <c r="D27" s="21">
        <v>22.7</v>
      </c>
      <c r="E27" s="21">
        <f t="shared" si="0"/>
        <v>100</v>
      </c>
      <c r="F27" s="21"/>
      <c r="G27" s="21"/>
      <c r="H27" s="21"/>
      <c r="I27" s="21"/>
      <c r="J27" s="21"/>
      <c r="K27" s="21"/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2" t="s">
        <v>42</v>
      </c>
      <c r="C28" s="21">
        <v>51.1</v>
      </c>
      <c r="D28" s="21">
        <v>48.9</v>
      </c>
      <c r="E28" s="21">
        <f t="shared" si="0"/>
        <v>100</v>
      </c>
      <c r="F28" s="21"/>
      <c r="G28" s="21"/>
      <c r="H28" s="21"/>
      <c r="I28" s="21"/>
      <c r="J28" s="21"/>
      <c r="K28" s="21"/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2" t="s">
        <v>43</v>
      </c>
      <c r="C29" s="21">
        <v>58.9</v>
      </c>
      <c r="D29" s="21">
        <v>41.1</v>
      </c>
      <c r="E29" s="21">
        <f t="shared" si="0"/>
        <v>100</v>
      </c>
      <c r="F29" s="21"/>
      <c r="G29" s="21"/>
      <c r="H29" s="21"/>
      <c r="I29" s="21"/>
      <c r="J29" s="21"/>
      <c r="K29" s="21"/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2" t="s">
        <v>44</v>
      </c>
      <c r="C30" s="21">
        <v>70.5</v>
      </c>
      <c r="D30" s="21">
        <v>29.5</v>
      </c>
      <c r="E30" s="21">
        <f t="shared" si="0"/>
        <v>100</v>
      </c>
      <c r="F30" s="21"/>
      <c r="G30" s="21"/>
      <c r="H30" s="21"/>
      <c r="I30" s="21"/>
      <c r="J30" s="21"/>
      <c r="K30" s="21"/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2" t="s">
        <v>45</v>
      </c>
      <c r="C31" s="21">
        <v>75.400000000000006</v>
      </c>
      <c r="D31" s="21">
        <v>24.6</v>
      </c>
      <c r="E31" s="21">
        <f t="shared" si="0"/>
        <v>100</v>
      </c>
      <c r="F31" s="21"/>
      <c r="G31" s="21"/>
      <c r="H31" s="21"/>
      <c r="I31" s="21"/>
      <c r="J31" s="21"/>
      <c r="K31" s="21"/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2" t="s">
        <v>46</v>
      </c>
      <c r="C32" s="21">
        <v>80.599999999999994</v>
      </c>
      <c r="D32" s="21">
        <v>19.399999999999999</v>
      </c>
      <c r="E32" s="21">
        <f t="shared" si="0"/>
        <v>100</v>
      </c>
      <c r="F32" s="21"/>
      <c r="G32" s="21"/>
      <c r="H32" s="21"/>
      <c r="I32" s="21"/>
      <c r="J32" s="21"/>
      <c r="K32" s="21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2" t="s">
        <v>47</v>
      </c>
      <c r="C33" s="21">
        <v>90</v>
      </c>
      <c r="D33" s="21">
        <v>10</v>
      </c>
      <c r="E33" s="21">
        <f t="shared" si="0"/>
        <v>100</v>
      </c>
      <c r="F33" s="21"/>
      <c r="G33" s="21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2024-10-20T23:50:45Z</dcterms:created>
  <dcterms:modified xsi:type="dcterms:W3CDTF">2024-10-20T23:50:46Z</dcterms:modified>
</cp:coreProperties>
</file>