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36EF5C3F-4D94-44EB-800E-B43F95F34E7D}" xr6:coauthVersionLast="47" xr6:coauthVersionMax="47" xr10:uidLastSave="{00000000-0000-0000-0000-000000000000}"/>
  <bookViews>
    <workbookView xWindow="3120" yWindow="2070" windowWidth="18330" windowHeight="14130" xr2:uid="{1B9903DA-1746-4420-96E8-CBD0A3FDD45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1" l="1"/>
  <c r="K32" i="1"/>
  <c r="K31" i="1"/>
  <c r="K30" i="1"/>
  <c r="K29" i="1"/>
  <c r="K28" i="1"/>
  <c r="K27" i="1"/>
  <c r="K26" i="1"/>
  <c r="K25" i="1"/>
  <c r="K24" i="1"/>
  <c r="K23" i="1"/>
  <c r="K22" i="1"/>
</calcChain>
</file>

<file path=xl/sharedStrings.xml><?xml version="1.0" encoding="utf-8"?>
<sst xmlns="http://schemas.openxmlformats.org/spreadsheetml/2006/main" count="54" uniqueCount="54">
  <si>
    <t>調査ID-図表番号</t>
    <phoneticPr fontId="5"/>
  </si>
  <si>
    <t>202409_ir_120-152</t>
    <phoneticPr fontId="5"/>
  </si>
  <si>
    <t>調査名</t>
    <phoneticPr fontId="5"/>
  </si>
  <si>
    <t>2023個人投資家の証券投資に関する意識調査報告書</t>
    <phoneticPr fontId="5"/>
  </si>
  <si>
    <t>調査概要</t>
    <phoneticPr fontId="5"/>
  </si>
  <si>
    <t xml:space="preserve">我が国の個人金融資産が預貯金に偏在している状況を是正し、個人投資家による証券投資の促進を図るため、個人投資家の証券保有実態や証券投資に対する意識等を把握する。 </t>
    <phoneticPr fontId="5"/>
  </si>
  <si>
    <t>調査機関</t>
    <phoneticPr fontId="5"/>
  </si>
  <si>
    <t xml:space="preserve">日本証券業協会
株式会社 電通マクロミルインサイト </t>
    <phoneticPr fontId="5"/>
  </si>
  <si>
    <t>公表時期</t>
    <phoneticPr fontId="5"/>
  </si>
  <si>
    <t>調査期間</t>
    <phoneticPr fontId="5"/>
  </si>
  <si>
    <t>2023年7月12日～2023年7月15日</t>
    <phoneticPr fontId="5"/>
  </si>
  <si>
    <t>調査対象</t>
    <phoneticPr fontId="5"/>
  </si>
  <si>
    <t xml:space="preserve">全国の個人投資家（20歳以上）5,000人 
インターネット調査の協力登録者から、株式、投資信託、公社債のいずれか、若しくは複数保有している層に対して依頼。 </t>
    <phoneticPr fontId="5"/>
  </si>
  <si>
    <t>サンプルサイズ</t>
    <phoneticPr fontId="5"/>
  </si>
  <si>
    <t xml:space="preserve">5000人
本調査では、全体数値が日本の有価証券保有者の性別・年代の実態を反映するよう、2021年度に本協会が実施した「証券投資に関する全国調査（個人調査）」の結果を基にサンプルを割付。 </t>
    <phoneticPr fontId="5"/>
  </si>
  <si>
    <t>URL</t>
    <phoneticPr fontId="5"/>
  </si>
  <si>
    <t xml:space="preserve"> https://www.jsda.or.jp/shiryoshitsu/toukei/kojn_isiki.html https://www.jsda.or.jp/shiryoshitsu/toukei/2023ishikichousasyousai.pdf</t>
    <phoneticPr fontId="5"/>
  </si>
  <si>
    <t>図表名</t>
  </si>
  <si>
    <t>つみたてNISA口座の開設時期－年収・時価総額・保有金融資産別</t>
    <phoneticPr fontId="5"/>
  </si>
  <si>
    <t>メインカテゴリー</t>
  </si>
  <si>
    <t>経済</t>
  </si>
  <si>
    <t>サブカテゴリー</t>
  </si>
  <si>
    <t>経営・IR</t>
  </si>
  <si>
    <t>コメント</t>
  </si>
  <si>
    <t>つみたてNISAは、保有証券時価総額が低い層ほど開設者割合が高い。</t>
    <phoneticPr fontId="5"/>
  </si>
  <si>
    <t>脚注</t>
  </si>
  <si>
    <t>択一回答</t>
    <rPh sb="0" eb="4">
      <t>タクイツカイトウ</t>
    </rPh>
    <phoneticPr fontId="5"/>
  </si>
  <si>
    <t>元図表名</t>
  </si>
  <si>
    <t>図表156</t>
    <rPh sb="0" eb="2">
      <t>ズヒョウ</t>
    </rPh>
    <phoneticPr fontId="5"/>
  </si>
  <si>
    <t>系列名</t>
  </si>
  <si>
    <t>PDFより手入力</t>
  </si>
  <si>
    <t>データ取得先URL</t>
  </si>
  <si>
    <t>https://www.jsda.or.jp/shiryoshitsu/toukei/2023ishikichousasyousai.pdf</t>
    <phoneticPr fontId="5"/>
  </si>
  <si>
    <t>グラフ用データ</t>
  </si>
  <si>
    <t>2018年</t>
    <rPh sb="4" eb="5">
      <t>ネン</t>
    </rPh>
    <phoneticPr fontId="5"/>
  </si>
  <si>
    <t>2019年</t>
    <rPh sb="4" eb="5">
      <t>ネン</t>
    </rPh>
    <phoneticPr fontId="5"/>
  </si>
  <si>
    <t>2020年</t>
    <rPh sb="4" eb="5">
      <t>ネン</t>
    </rPh>
    <phoneticPr fontId="5"/>
  </si>
  <si>
    <t>2021年</t>
    <rPh sb="4" eb="5">
      <t>ネン</t>
    </rPh>
    <phoneticPr fontId="5"/>
  </si>
  <si>
    <t>2022年</t>
    <rPh sb="4" eb="5">
      <t>ネン</t>
    </rPh>
    <phoneticPr fontId="5"/>
  </si>
  <si>
    <t>2023年</t>
    <rPh sb="4" eb="5">
      <t>ネン</t>
    </rPh>
    <phoneticPr fontId="5"/>
  </si>
  <si>
    <t>今後申し込む予定である</t>
    <rPh sb="0" eb="2">
      <t>コンゴ</t>
    </rPh>
    <rPh sb="2" eb="3">
      <t>モウ</t>
    </rPh>
    <rPh sb="4" eb="5">
      <t>コ</t>
    </rPh>
    <rPh sb="6" eb="8">
      <t>ヨテイ</t>
    </rPh>
    <phoneticPr fontId="5"/>
  </si>
  <si>
    <t>申し込むつもりはない</t>
    <rPh sb="0" eb="1">
      <t>モウ</t>
    </rPh>
    <rPh sb="2" eb="3">
      <t>コ</t>
    </rPh>
    <phoneticPr fontId="5"/>
  </si>
  <si>
    <t>全体
（n＝5,000）</t>
    <rPh sb="0" eb="2">
      <t>ゼンタイ</t>
    </rPh>
    <phoneticPr fontId="5"/>
  </si>
  <si>
    <t>個人年収別
300万円未満
（n＝2,141）</t>
    <rPh sb="0" eb="2">
      <t>コジン</t>
    </rPh>
    <rPh sb="2" eb="4">
      <t>ネンシュウ</t>
    </rPh>
    <rPh sb="4" eb="5">
      <t>ベツ</t>
    </rPh>
    <rPh sb="9" eb="11">
      <t>マンエン</t>
    </rPh>
    <rPh sb="11" eb="13">
      <t>ミマン</t>
    </rPh>
    <phoneticPr fontId="5"/>
  </si>
  <si>
    <t>個人年収別
～500万円未満
（n＝1,244）</t>
    <rPh sb="0" eb="4">
      <t>コジンネンシュウ</t>
    </rPh>
    <rPh sb="4" eb="5">
      <t>ベツ</t>
    </rPh>
    <rPh sb="10" eb="12">
      <t>マンエン</t>
    </rPh>
    <rPh sb="12" eb="14">
      <t>ミマン</t>
    </rPh>
    <phoneticPr fontId="5"/>
  </si>
  <si>
    <t>個人年収別
～700万円未満
（n＝760）</t>
    <rPh sb="0" eb="5">
      <t>コジンネンシュウベツ</t>
    </rPh>
    <rPh sb="10" eb="12">
      <t>マンエン</t>
    </rPh>
    <rPh sb="12" eb="14">
      <t>ミマン</t>
    </rPh>
    <phoneticPr fontId="5"/>
  </si>
  <si>
    <t>個人年収別
～1000万円未満
（n＝543）</t>
    <rPh sb="0" eb="5">
      <t>コジンネンシュウベツ</t>
    </rPh>
    <rPh sb="11" eb="15">
      <t>マンエンミマン</t>
    </rPh>
    <phoneticPr fontId="5"/>
  </si>
  <si>
    <t>個人年収別
1000万円以上
（n＝312）</t>
    <rPh sb="0" eb="5">
      <t>コジンネンシュウベツ</t>
    </rPh>
    <rPh sb="10" eb="14">
      <t>マンエンイジョウ</t>
    </rPh>
    <phoneticPr fontId="5"/>
  </si>
  <si>
    <t>保有する証券の時価総額別
100万円未満
（n＝1,794）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6" eb="18">
      <t>マンエン</t>
    </rPh>
    <rPh sb="18" eb="20">
      <t>ミマン</t>
    </rPh>
    <phoneticPr fontId="5"/>
  </si>
  <si>
    <t>保有する証券の時価総額別
～300万円未満
（n＝942）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7" eb="19">
      <t>マンエン</t>
    </rPh>
    <rPh sb="19" eb="21">
      <t>ミマン</t>
    </rPh>
    <phoneticPr fontId="5"/>
  </si>
  <si>
    <t>保有する証券の時価総額別
～500万円未満
（n＝602）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7" eb="19">
      <t>マンエン</t>
    </rPh>
    <rPh sb="19" eb="21">
      <t>ミマン</t>
    </rPh>
    <phoneticPr fontId="5"/>
  </si>
  <si>
    <t>保有する証券の時価総額別
～1000万円未満
（n＝582）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8" eb="20">
      <t>マンエン</t>
    </rPh>
    <rPh sb="20" eb="22">
      <t>ミマン</t>
    </rPh>
    <phoneticPr fontId="5"/>
  </si>
  <si>
    <t>保有する証券の時価総額別
～3000万円未満
（n＝645）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8" eb="20">
      <t>マンエン</t>
    </rPh>
    <rPh sb="20" eb="22">
      <t>ミマン</t>
    </rPh>
    <phoneticPr fontId="5"/>
  </si>
  <si>
    <t>保有する証券の時価総額別
3000万円以上
（n＝435）</t>
    <rPh sb="0" eb="2">
      <t>ホユウ</t>
    </rPh>
    <rPh sb="4" eb="6">
      <t>ショウケン</t>
    </rPh>
    <rPh sb="7" eb="9">
      <t>ジカ</t>
    </rPh>
    <rPh sb="9" eb="11">
      <t>ソウガク</t>
    </rPh>
    <rPh sb="11" eb="12">
      <t>ベツ</t>
    </rPh>
    <rPh sb="12" eb="13">
      <t>ネンベツ</t>
    </rPh>
    <rPh sb="17" eb="19">
      <t>マンエン</t>
    </rPh>
    <rPh sb="19" eb="21">
      <t>イジョウ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</si>
</sst>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\-#,##0.0"/>
    <numFmt numFmtId="178" formatCode="#,##0.0;[Red]\-#,##0.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3" fillId="2" borderId="0" xfId="2" applyFont="1" applyFill="1"/>
    <xf numFmtId="0" fontId="2" fillId="0" borderId="0" xfId="2"/>
    <xf numFmtId="0" fontId="3" fillId="3" borderId="1" xfId="2" applyFont="1" applyFill="1" applyBorder="1"/>
    <xf numFmtId="0" fontId="3" fillId="2" borderId="1" xfId="2" applyFont="1" applyFill="1" applyBorder="1"/>
    <xf numFmtId="0" fontId="3" fillId="2" borderId="2" xfId="2" applyFont="1" applyFill="1" applyBorder="1"/>
    <xf numFmtId="0" fontId="3" fillId="2" borderId="1" xfId="2" applyFont="1" applyFill="1" applyBorder="1" applyAlignment="1">
      <alignment wrapText="1"/>
    </xf>
    <xf numFmtId="55" fontId="3" fillId="2" borderId="1" xfId="2" applyNumberFormat="1" applyFont="1" applyFill="1" applyBorder="1"/>
    <xf numFmtId="0" fontId="3" fillId="2" borderId="1" xfId="0" applyFont="1" applyFill="1" applyBorder="1" applyAlignment="1"/>
    <xf numFmtId="0" fontId="3" fillId="4" borderId="1" xfId="2" applyFont="1" applyFill="1" applyBorder="1"/>
    <xf numFmtId="0" fontId="6" fillId="0" borderId="2" xfId="2" applyFont="1" applyBorder="1"/>
    <xf numFmtId="0" fontId="7" fillId="2" borderId="1" xfId="2" applyFont="1" applyFill="1" applyBorder="1"/>
    <xf numFmtId="0" fontId="6" fillId="2" borderId="2" xfId="2" applyFont="1" applyFill="1" applyBorder="1"/>
    <xf numFmtId="0" fontId="3" fillId="3" borderId="3" xfId="2" applyFont="1" applyFill="1" applyBorder="1"/>
    <xf numFmtId="1" fontId="3" fillId="2" borderId="0" xfId="2" applyNumberFormat="1" applyFont="1" applyFill="1"/>
    <xf numFmtId="176" fontId="3" fillId="2" borderId="0" xfId="2" applyNumberFormat="1" applyFont="1" applyFill="1"/>
    <xf numFmtId="177" fontId="3" fillId="2" borderId="0" xfId="2" applyNumberFormat="1" applyFont="1" applyFill="1"/>
    <xf numFmtId="0" fontId="3" fillId="2" borderId="0" xfId="2" applyFont="1" applyFill="1" applyAlignment="1">
      <alignment horizontal="right" vertical="top" wrapText="1"/>
    </xf>
    <xf numFmtId="0" fontId="3" fillId="2" borderId="0" xfId="0" applyFont="1" applyFill="1" applyAlignment="1">
      <alignment horizontal="left" vertical="center" wrapText="1"/>
    </xf>
    <xf numFmtId="178" fontId="3" fillId="2" borderId="0" xfId="1" applyNumberFormat="1" applyFont="1" applyFill="1" applyBorder="1" applyAlignment="1">
      <alignment vertical="center" wrapText="1"/>
    </xf>
    <xf numFmtId="178" fontId="3" fillId="2" borderId="0" xfId="3" applyNumberFormat="1" applyFont="1" applyFill="1" applyBorder="1" applyAlignment="1">
      <alignment wrapText="1"/>
    </xf>
    <xf numFmtId="178" fontId="3" fillId="2" borderId="0" xfId="3" applyNumberFormat="1" applyFont="1" applyFill="1" applyBorder="1" applyAlignment="1"/>
    <xf numFmtId="0" fontId="3" fillId="2" borderId="0" xfId="0" applyFont="1" applyFill="1" applyAlignment="1">
      <alignment horizontal="right" wrapText="1"/>
    </xf>
    <xf numFmtId="1" fontId="3" fillId="2" borderId="0" xfId="0" applyNumberFormat="1" applyFont="1" applyFill="1" applyAlignment="1">
      <alignment horizontal="right" wrapText="1"/>
    </xf>
  </cellXfs>
  <cellStyles count="4">
    <cellStyle name="桁区切り" xfId="1" builtinId="6"/>
    <cellStyle name="桁区切り 2" xfId="3" xr:uid="{CCF5474C-10BF-4BF3-95AB-BE25BF5590C4}"/>
    <cellStyle name="標準" xfId="0" builtinId="0"/>
    <cellStyle name="標準 2" xfId="2" xr:uid="{BF23E645-9F83-4417-A105-EAA30355B6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つみたて</a:t>
            </a:r>
            <a:r>
              <a:rPr lang="en-US" altLang="ja-JP" sz="1400" b="0" i="0" u="none" strike="noStrike" baseline="0">
                <a:effectLst/>
              </a:rPr>
              <a:t>NISA</a:t>
            </a:r>
            <a:r>
              <a:rPr lang="ja-JP" altLang="en-US" sz="1400" b="0" i="0" u="none" strike="noStrike" baseline="0">
                <a:effectLst/>
              </a:rPr>
              <a:t>口座の開設時期－年収・時価総額・保有金融資産別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0244929842506335"/>
          <c:y val="5.7866860446078257E-2"/>
          <c:w val="0.7510691697096038"/>
          <c:h val="0.8058471865547102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'[1]152'!$C$21</c:f>
              <c:strCache>
                <c:ptCount val="1"/>
                <c:pt idx="0">
                  <c:v>2018年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2A315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BD9-4ED7-A5A3-20028F5BC86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'[1]152'!$B$22:$B$33</c:f>
              <c:strCache>
                <c:ptCount val="12"/>
                <c:pt idx="0">
                  <c:v>全体
（n＝5,000）</c:v>
                </c:pt>
                <c:pt idx="1">
                  <c:v>個人年収別
300万円未満
（n＝2,141）</c:v>
                </c:pt>
                <c:pt idx="2">
                  <c:v>個人年収別
～500万円未満
（n＝1,244）</c:v>
                </c:pt>
                <c:pt idx="3">
                  <c:v>個人年収別
～700万円未満
（n＝760）</c:v>
                </c:pt>
                <c:pt idx="4">
                  <c:v>個人年収別
～1000万円未満
（n＝543）</c:v>
                </c:pt>
                <c:pt idx="5">
                  <c:v>個人年収別
1000万円以上
（n＝312）</c:v>
                </c:pt>
                <c:pt idx="6">
                  <c:v>保有する証券の時価総額別
100万円未満
（n＝1,794）</c:v>
                </c:pt>
                <c:pt idx="7">
                  <c:v>保有する証券の時価総額別
～300万円未満
（n＝942）</c:v>
                </c:pt>
                <c:pt idx="8">
                  <c:v>保有する証券の時価総額別
～500万円未満
（n＝602）</c:v>
                </c:pt>
                <c:pt idx="9">
                  <c:v>保有する証券の時価総額別
～1000万円未満
（n＝582）</c:v>
                </c:pt>
                <c:pt idx="10">
                  <c:v>保有する証券の時価総額別
～3000万円未満
（n＝645）</c:v>
                </c:pt>
                <c:pt idx="11">
                  <c:v>保有する証券の時価総額別
3000万円以上
（n＝435）</c:v>
                </c:pt>
              </c:strCache>
            </c:strRef>
          </c:cat>
          <c:val>
            <c:numRef>
              <c:f>'[1]152'!$C$22:$C$33</c:f>
              <c:numCache>
                <c:formatCode>#,##0.0;[Red]\-#,##0.0</c:formatCode>
                <c:ptCount val="12"/>
                <c:pt idx="0">
                  <c:v>5.6</c:v>
                </c:pt>
                <c:pt idx="1">
                  <c:v>4.8</c:v>
                </c:pt>
                <c:pt idx="2">
                  <c:v>5</c:v>
                </c:pt>
                <c:pt idx="3">
                  <c:v>7.4</c:v>
                </c:pt>
                <c:pt idx="4">
                  <c:v>8.5</c:v>
                </c:pt>
                <c:pt idx="5">
                  <c:v>4.5</c:v>
                </c:pt>
                <c:pt idx="6">
                  <c:v>4.9000000000000004</c:v>
                </c:pt>
                <c:pt idx="7">
                  <c:v>6.7</c:v>
                </c:pt>
                <c:pt idx="8">
                  <c:v>6</c:v>
                </c:pt>
                <c:pt idx="9">
                  <c:v>5.8</c:v>
                </c:pt>
                <c:pt idx="10">
                  <c:v>6.4</c:v>
                </c:pt>
                <c:pt idx="11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D9-4ED7-A5A3-20028F5BC867}"/>
            </c:ext>
          </c:extLst>
        </c:ser>
        <c:ser>
          <c:idx val="1"/>
          <c:order val="1"/>
          <c:tx>
            <c:strRef>
              <c:f>'[1]152'!$D$21</c:f>
              <c:strCache>
                <c:ptCount val="1"/>
                <c:pt idx="0">
                  <c:v>2019年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0468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BBD9-4ED7-A5A3-20028F5BC86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'[1]152'!$B$22:$B$33</c:f>
              <c:strCache>
                <c:ptCount val="12"/>
                <c:pt idx="0">
                  <c:v>全体
（n＝5,000）</c:v>
                </c:pt>
                <c:pt idx="1">
                  <c:v>個人年収別
300万円未満
（n＝2,141）</c:v>
                </c:pt>
                <c:pt idx="2">
                  <c:v>個人年収別
～500万円未満
（n＝1,244）</c:v>
                </c:pt>
                <c:pt idx="3">
                  <c:v>個人年収別
～700万円未満
（n＝760）</c:v>
                </c:pt>
                <c:pt idx="4">
                  <c:v>個人年収別
～1000万円未満
（n＝543）</c:v>
                </c:pt>
                <c:pt idx="5">
                  <c:v>個人年収別
1000万円以上
（n＝312）</c:v>
                </c:pt>
                <c:pt idx="6">
                  <c:v>保有する証券の時価総額別
100万円未満
（n＝1,794）</c:v>
                </c:pt>
                <c:pt idx="7">
                  <c:v>保有する証券の時価総額別
～300万円未満
（n＝942）</c:v>
                </c:pt>
                <c:pt idx="8">
                  <c:v>保有する証券の時価総額別
～500万円未満
（n＝602）</c:v>
                </c:pt>
                <c:pt idx="9">
                  <c:v>保有する証券の時価総額別
～1000万円未満
（n＝582）</c:v>
                </c:pt>
                <c:pt idx="10">
                  <c:v>保有する証券の時価総額別
～3000万円未満
（n＝645）</c:v>
                </c:pt>
                <c:pt idx="11">
                  <c:v>保有する証券の時価総額別
3000万円以上
（n＝435）</c:v>
                </c:pt>
              </c:strCache>
            </c:strRef>
          </c:cat>
          <c:val>
            <c:numRef>
              <c:f>'[1]152'!$D$22:$D$33</c:f>
              <c:numCache>
                <c:formatCode>#,##0.0;[Red]\-#,##0.0</c:formatCode>
                <c:ptCount val="12"/>
                <c:pt idx="0">
                  <c:v>3.6</c:v>
                </c:pt>
                <c:pt idx="1">
                  <c:v>3</c:v>
                </c:pt>
                <c:pt idx="2">
                  <c:v>3.4</c:v>
                </c:pt>
                <c:pt idx="3">
                  <c:v>4.0999999999999996</c:v>
                </c:pt>
                <c:pt idx="4">
                  <c:v>6.1</c:v>
                </c:pt>
                <c:pt idx="5">
                  <c:v>3.2</c:v>
                </c:pt>
                <c:pt idx="6">
                  <c:v>3.4</c:v>
                </c:pt>
                <c:pt idx="7">
                  <c:v>4.7</c:v>
                </c:pt>
                <c:pt idx="8">
                  <c:v>5</c:v>
                </c:pt>
                <c:pt idx="9">
                  <c:v>3.4</c:v>
                </c:pt>
                <c:pt idx="10">
                  <c:v>2.8</c:v>
                </c:pt>
                <c:pt idx="11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BD9-4ED7-A5A3-20028F5BC867}"/>
            </c:ext>
          </c:extLst>
        </c:ser>
        <c:ser>
          <c:idx val="2"/>
          <c:order val="2"/>
          <c:tx>
            <c:strRef>
              <c:f>'[1]152'!$E$21</c:f>
              <c:strCache>
                <c:ptCount val="1"/>
                <c:pt idx="0">
                  <c:v>2020年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4074A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BD9-4ED7-A5A3-20028F5BC86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'[1]152'!$B$22:$B$33</c:f>
              <c:strCache>
                <c:ptCount val="12"/>
                <c:pt idx="0">
                  <c:v>全体
（n＝5,000）</c:v>
                </c:pt>
                <c:pt idx="1">
                  <c:v>個人年収別
300万円未満
（n＝2,141）</c:v>
                </c:pt>
                <c:pt idx="2">
                  <c:v>個人年収別
～500万円未満
（n＝1,244）</c:v>
                </c:pt>
                <c:pt idx="3">
                  <c:v>個人年収別
～700万円未満
（n＝760）</c:v>
                </c:pt>
                <c:pt idx="4">
                  <c:v>個人年収別
～1000万円未満
（n＝543）</c:v>
                </c:pt>
                <c:pt idx="5">
                  <c:v>個人年収別
1000万円以上
（n＝312）</c:v>
                </c:pt>
                <c:pt idx="6">
                  <c:v>保有する証券の時価総額別
100万円未満
（n＝1,794）</c:v>
                </c:pt>
                <c:pt idx="7">
                  <c:v>保有する証券の時価総額別
～300万円未満
（n＝942）</c:v>
                </c:pt>
                <c:pt idx="8">
                  <c:v>保有する証券の時価総額別
～500万円未満
（n＝602）</c:v>
                </c:pt>
                <c:pt idx="9">
                  <c:v>保有する証券の時価総額別
～1000万円未満
（n＝582）</c:v>
                </c:pt>
                <c:pt idx="10">
                  <c:v>保有する証券の時価総額別
～3000万円未満
（n＝645）</c:v>
                </c:pt>
                <c:pt idx="11">
                  <c:v>保有する証券の時価総額別
3000万円以上
（n＝435）</c:v>
                </c:pt>
              </c:strCache>
            </c:strRef>
          </c:cat>
          <c:val>
            <c:numRef>
              <c:f>'[1]152'!$E$22:$E$33</c:f>
              <c:numCache>
                <c:formatCode>#,##0.0;[Red]\-#,##0.0</c:formatCode>
                <c:ptCount val="12"/>
                <c:pt idx="0">
                  <c:v>5.5</c:v>
                </c:pt>
                <c:pt idx="1">
                  <c:v>3.9</c:v>
                </c:pt>
                <c:pt idx="2">
                  <c:v>6.4</c:v>
                </c:pt>
                <c:pt idx="3">
                  <c:v>7.4</c:v>
                </c:pt>
                <c:pt idx="4">
                  <c:v>7</c:v>
                </c:pt>
                <c:pt idx="5">
                  <c:v>6.1</c:v>
                </c:pt>
                <c:pt idx="6">
                  <c:v>6</c:v>
                </c:pt>
                <c:pt idx="7">
                  <c:v>7</c:v>
                </c:pt>
                <c:pt idx="8">
                  <c:v>4.3</c:v>
                </c:pt>
                <c:pt idx="9">
                  <c:v>5.7</c:v>
                </c:pt>
                <c:pt idx="10">
                  <c:v>4.2</c:v>
                </c:pt>
                <c:pt idx="11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BD9-4ED7-A5A3-20028F5BC867}"/>
            </c:ext>
          </c:extLst>
        </c:ser>
        <c:ser>
          <c:idx val="3"/>
          <c:order val="3"/>
          <c:tx>
            <c:strRef>
              <c:f>'[1]152'!$F$21</c:f>
              <c:strCache>
                <c:ptCount val="1"/>
                <c:pt idx="0">
                  <c:v>2021年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071B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BBD9-4ED7-A5A3-20028F5BC86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'[1]152'!$B$22:$B$33</c:f>
              <c:strCache>
                <c:ptCount val="12"/>
                <c:pt idx="0">
                  <c:v>全体
（n＝5,000）</c:v>
                </c:pt>
                <c:pt idx="1">
                  <c:v>個人年収別
300万円未満
（n＝2,141）</c:v>
                </c:pt>
                <c:pt idx="2">
                  <c:v>個人年収別
～500万円未満
（n＝1,244）</c:v>
                </c:pt>
                <c:pt idx="3">
                  <c:v>個人年収別
～700万円未満
（n＝760）</c:v>
                </c:pt>
                <c:pt idx="4">
                  <c:v>個人年収別
～1000万円未満
（n＝543）</c:v>
                </c:pt>
                <c:pt idx="5">
                  <c:v>個人年収別
1000万円以上
（n＝312）</c:v>
                </c:pt>
                <c:pt idx="6">
                  <c:v>保有する証券の時価総額別
100万円未満
（n＝1,794）</c:v>
                </c:pt>
                <c:pt idx="7">
                  <c:v>保有する証券の時価総額別
～300万円未満
（n＝942）</c:v>
                </c:pt>
                <c:pt idx="8">
                  <c:v>保有する証券の時価総額別
～500万円未満
（n＝602）</c:v>
                </c:pt>
                <c:pt idx="9">
                  <c:v>保有する証券の時価総額別
～1000万円未満
（n＝582）</c:v>
                </c:pt>
                <c:pt idx="10">
                  <c:v>保有する証券の時価総額別
～3000万円未満
（n＝645）</c:v>
                </c:pt>
                <c:pt idx="11">
                  <c:v>保有する証券の時価総額別
3000万円以上
（n＝435）</c:v>
                </c:pt>
              </c:strCache>
            </c:strRef>
          </c:cat>
          <c:val>
            <c:numRef>
              <c:f>'[1]152'!$F$22:$F$33</c:f>
              <c:numCache>
                <c:formatCode>#,##0.0;[Red]\-#,##0.0</c:formatCode>
                <c:ptCount val="12"/>
                <c:pt idx="0">
                  <c:v>5.3</c:v>
                </c:pt>
                <c:pt idx="1">
                  <c:v>3.4</c:v>
                </c:pt>
                <c:pt idx="2">
                  <c:v>7.8</c:v>
                </c:pt>
                <c:pt idx="3">
                  <c:v>7.9</c:v>
                </c:pt>
                <c:pt idx="4">
                  <c:v>4.4000000000000004</c:v>
                </c:pt>
                <c:pt idx="5">
                  <c:v>4.2</c:v>
                </c:pt>
                <c:pt idx="6">
                  <c:v>7.7</c:v>
                </c:pt>
                <c:pt idx="7">
                  <c:v>6.9</c:v>
                </c:pt>
                <c:pt idx="8">
                  <c:v>3.8</c:v>
                </c:pt>
                <c:pt idx="9">
                  <c:v>3.4</c:v>
                </c:pt>
                <c:pt idx="10">
                  <c:v>2.5</c:v>
                </c:pt>
                <c:pt idx="11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BD9-4ED7-A5A3-20028F5BC867}"/>
            </c:ext>
          </c:extLst>
        </c:ser>
        <c:ser>
          <c:idx val="4"/>
          <c:order val="4"/>
          <c:tx>
            <c:strRef>
              <c:f>'[1]152'!$G$21</c:f>
              <c:strCache>
                <c:ptCount val="1"/>
                <c:pt idx="0">
                  <c:v>2022年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4094C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BD9-4ED7-A5A3-20028F5BC86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'[1]152'!$B$22:$B$33</c:f>
              <c:strCache>
                <c:ptCount val="12"/>
                <c:pt idx="0">
                  <c:v>全体
（n＝5,000）</c:v>
                </c:pt>
                <c:pt idx="1">
                  <c:v>個人年収別
300万円未満
（n＝2,141）</c:v>
                </c:pt>
                <c:pt idx="2">
                  <c:v>個人年収別
～500万円未満
（n＝1,244）</c:v>
                </c:pt>
                <c:pt idx="3">
                  <c:v>個人年収別
～700万円未満
（n＝760）</c:v>
                </c:pt>
                <c:pt idx="4">
                  <c:v>個人年収別
～1000万円未満
（n＝543）</c:v>
                </c:pt>
                <c:pt idx="5">
                  <c:v>個人年収別
1000万円以上
（n＝312）</c:v>
                </c:pt>
                <c:pt idx="6">
                  <c:v>保有する証券の時価総額別
100万円未満
（n＝1,794）</c:v>
                </c:pt>
                <c:pt idx="7">
                  <c:v>保有する証券の時価総額別
～300万円未満
（n＝942）</c:v>
                </c:pt>
                <c:pt idx="8">
                  <c:v>保有する証券の時価総額別
～500万円未満
（n＝602）</c:v>
                </c:pt>
                <c:pt idx="9">
                  <c:v>保有する証券の時価総額別
～1000万円未満
（n＝582）</c:v>
                </c:pt>
                <c:pt idx="10">
                  <c:v>保有する証券の時価総額別
～3000万円未満
（n＝645）</c:v>
                </c:pt>
                <c:pt idx="11">
                  <c:v>保有する証券の時価総額別
3000万円以上
（n＝435）</c:v>
                </c:pt>
              </c:strCache>
            </c:strRef>
          </c:cat>
          <c:val>
            <c:numRef>
              <c:f>'[1]152'!$G$22:$G$33</c:f>
              <c:numCache>
                <c:formatCode>#,##0.0;[Red]\-#,##0.0</c:formatCode>
                <c:ptCount val="12"/>
                <c:pt idx="0">
                  <c:v>6.2</c:v>
                </c:pt>
                <c:pt idx="1">
                  <c:v>5.3</c:v>
                </c:pt>
                <c:pt idx="2">
                  <c:v>8.4</c:v>
                </c:pt>
                <c:pt idx="3">
                  <c:v>6.8</c:v>
                </c:pt>
                <c:pt idx="4">
                  <c:v>4.5999999999999996</c:v>
                </c:pt>
                <c:pt idx="5">
                  <c:v>4.5</c:v>
                </c:pt>
                <c:pt idx="6">
                  <c:v>10.8</c:v>
                </c:pt>
                <c:pt idx="7">
                  <c:v>4.5999999999999996</c:v>
                </c:pt>
                <c:pt idx="8">
                  <c:v>3.3</c:v>
                </c:pt>
                <c:pt idx="9">
                  <c:v>5</c:v>
                </c:pt>
                <c:pt idx="10">
                  <c:v>2.2000000000000002</c:v>
                </c:pt>
                <c:pt idx="11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BD9-4ED7-A5A3-20028F5BC867}"/>
            </c:ext>
          </c:extLst>
        </c:ser>
        <c:ser>
          <c:idx val="5"/>
          <c:order val="5"/>
          <c:tx>
            <c:strRef>
              <c:f>'[1]152'!$H$21</c:f>
              <c:strCache>
                <c:ptCount val="1"/>
                <c:pt idx="0">
                  <c:v>2023年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589FE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BBD9-4ED7-A5A3-20028F5BC867}"/>
              </c:ext>
            </c:extLst>
          </c:dPt>
          <c:dLbls>
            <c:dLbl>
              <c:idx val="6"/>
              <c:layout>
                <c:manualLayout>
                  <c:x val="1.9146608040188286E-2"/>
                  <c:y val="-1.463822716546060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BD9-4ED7-A5A3-20028F5BC8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'[1]152'!$B$22:$B$33</c:f>
              <c:strCache>
                <c:ptCount val="12"/>
                <c:pt idx="0">
                  <c:v>全体
（n＝5,000）</c:v>
                </c:pt>
                <c:pt idx="1">
                  <c:v>個人年収別
300万円未満
（n＝2,141）</c:v>
                </c:pt>
                <c:pt idx="2">
                  <c:v>個人年収別
～500万円未満
（n＝1,244）</c:v>
                </c:pt>
                <c:pt idx="3">
                  <c:v>個人年収別
～700万円未満
（n＝760）</c:v>
                </c:pt>
                <c:pt idx="4">
                  <c:v>個人年収別
～1000万円未満
（n＝543）</c:v>
                </c:pt>
                <c:pt idx="5">
                  <c:v>個人年収別
1000万円以上
（n＝312）</c:v>
                </c:pt>
                <c:pt idx="6">
                  <c:v>保有する証券の時価総額別
100万円未満
（n＝1,794）</c:v>
                </c:pt>
                <c:pt idx="7">
                  <c:v>保有する証券の時価総額別
～300万円未満
（n＝942）</c:v>
                </c:pt>
                <c:pt idx="8">
                  <c:v>保有する証券の時価総額別
～500万円未満
（n＝602）</c:v>
                </c:pt>
                <c:pt idx="9">
                  <c:v>保有する証券の時価総額別
～1000万円未満
（n＝582）</c:v>
                </c:pt>
                <c:pt idx="10">
                  <c:v>保有する証券の時価総額別
～3000万円未満
（n＝645）</c:v>
                </c:pt>
                <c:pt idx="11">
                  <c:v>保有する証券の時価総額別
3000万円以上
（n＝435）</c:v>
                </c:pt>
              </c:strCache>
            </c:strRef>
          </c:cat>
          <c:val>
            <c:numRef>
              <c:f>'[1]152'!$H$22:$H$33</c:f>
              <c:numCache>
                <c:formatCode>#,##0.0;[Red]\-#,##0.0</c:formatCode>
                <c:ptCount val="12"/>
                <c:pt idx="0">
                  <c:v>3.4</c:v>
                </c:pt>
                <c:pt idx="1">
                  <c:v>2.9</c:v>
                </c:pt>
                <c:pt idx="2">
                  <c:v>3.5</c:v>
                </c:pt>
                <c:pt idx="3">
                  <c:v>5.4</c:v>
                </c:pt>
                <c:pt idx="4">
                  <c:v>2.8</c:v>
                </c:pt>
                <c:pt idx="5">
                  <c:v>2.2000000000000002</c:v>
                </c:pt>
                <c:pt idx="6">
                  <c:v>6</c:v>
                </c:pt>
                <c:pt idx="7">
                  <c:v>2.2000000000000002</c:v>
                </c:pt>
                <c:pt idx="8">
                  <c:v>2.5</c:v>
                </c:pt>
                <c:pt idx="9">
                  <c:v>1.7</c:v>
                </c:pt>
                <c:pt idx="10">
                  <c:v>1.6</c:v>
                </c:pt>
                <c:pt idx="11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BD9-4ED7-A5A3-20028F5BC867}"/>
            </c:ext>
          </c:extLst>
        </c:ser>
        <c:ser>
          <c:idx val="6"/>
          <c:order val="6"/>
          <c:tx>
            <c:strRef>
              <c:f>'[1]152'!$I$21</c:f>
              <c:strCache>
                <c:ptCount val="1"/>
                <c:pt idx="0">
                  <c:v>今後申し込む予定である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8FD0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BBD9-4ED7-A5A3-20028F5BC86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'[1]152'!$B$22:$B$33</c:f>
              <c:strCache>
                <c:ptCount val="12"/>
                <c:pt idx="0">
                  <c:v>全体
（n＝5,000）</c:v>
                </c:pt>
                <c:pt idx="1">
                  <c:v>個人年収別
300万円未満
（n＝2,141）</c:v>
                </c:pt>
                <c:pt idx="2">
                  <c:v>個人年収別
～500万円未満
（n＝1,244）</c:v>
                </c:pt>
                <c:pt idx="3">
                  <c:v>個人年収別
～700万円未満
（n＝760）</c:v>
                </c:pt>
                <c:pt idx="4">
                  <c:v>個人年収別
～1000万円未満
（n＝543）</c:v>
                </c:pt>
                <c:pt idx="5">
                  <c:v>個人年収別
1000万円以上
（n＝312）</c:v>
                </c:pt>
                <c:pt idx="6">
                  <c:v>保有する証券の時価総額別
100万円未満
（n＝1,794）</c:v>
                </c:pt>
                <c:pt idx="7">
                  <c:v>保有する証券の時価総額別
～300万円未満
（n＝942）</c:v>
                </c:pt>
                <c:pt idx="8">
                  <c:v>保有する証券の時価総額別
～500万円未満
（n＝602）</c:v>
                </c:pt>
                <c:pt idx="9">
                  <c:v>保有する証券の時価総額別
～1000万円未満
（n＝582）</c:v>
                </c:pt>
                <c:pt idx="10">
                  <c:v>保有する証券の時価総額別
～3000万円未満
（n＝645）</c:v>
                </c:pt>
                <c:pt idx="11">
                  <c:v>保有する証券の時価総額別
3000万円以上
（n＝435）</c:v>
                </c:pt>
              </c:strCache>
            </c:strRef>
          </c:cat>
          <c:val>
            <c:numRef>
              <c:f>'[1]152'!$I$22:$I$33</c:f>
              <c:numCache>
                <c:formatCode>#,##0.0;[Red]\-#,##0.0</c:formatCode>
                <c:ptCount val="12"/>
                <c:pt idx="0">
                  <c:v>16.2</c:v>
                </c:pt>
                <c:pt idx="1">
                  <c:v>14.1</c:v>
                </c:pt>
                <c:pt idx="2">
                  <c:v>17.100000000000001</c:v>
                </c:pt>
                <c:pt idx="3">
                  <c:v>16.7</c:v>
                </c:pt>
                <c:pt idx="4">
                  <c:v>19.899999999999999</c:v>
                </c:pt>
                <c:pt idx="5">
                  <c:v>19.899999999999999</c:v>
                </c:pt>
                <c:pt idx="6">
                  <c:v>18.3</c:v>
                </c:pt>
                <c:pt idx="7">
                  <c:v>15.2</c:v>
                </c:pt>
                <c:pt idx="8">
                  <c:v>14.1</c:v>
                </c:pt>
                <c:pt idx="9">
                  <c:v>15.6</c:v>
                </c:pt>
                <c:pt idx="10">
                  <c:v>13.6</c:v>
                </c:pt>
                <c:pt idx="11">
                  <c:v>17.2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BD9-4ED7-A5A3-20028F5BC867}"/>
            </c:ext>
          </c:extLst>
        </c:ser>
        <c:ser>
          <c:idx val="7"/>
          <c:order val="7"/>
          <c:tx>
            <c:strRef>
              <c:f>'[1]152'!$J$21</c:f>
              <c:strCache>
                <c:ptCount val="1"/>
                <c:pt idx="0">
                  <c:v>申し込むつもりはない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82B7F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BBD9-4ED7-A5A3-20028F5BC86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'[1]152'!$B$22:$B$33</c:f>
              <c:strCache>
                <c:ptCount val="12"/>
                <c:pt idx="0">
                  <c:v>全体
（n＝5,000）</c:v>
                </c:pt>
                <c:pt idx="1">
                  <c:v>個人年収別
300万円未満
（n＝2,141）</c:v>
                </c:pt>
                <c:pt idx="2">
                  <c:v>個人年収別
～500万円未満
（n＝1,244）</c:v>
                </c:pt>
                <c:pt idx="3">
                  <c:v>個人年収別
～700万円未満
（n＝760）</c:v>
                </c:pt>
                <c:pt idx="4">
                  <c:v>個人年収別
～1000万円未満
（n＝543）</c:v>
                </c:pt>
                <c:pt idx="5">
                  <c:v>個人年収別
1000万円以上
（n＝312）</c:v>
                </c:pt>
                <c:pt idx="6">
                  <c:v>保有する証券の時価総額別
100万円未満
（n＝1,794）</c:v>
                </c:pt>
                <c:pt idx="7">
                  <c:v>保有する証券の時価総額別
～300万円未満
（n＝942）</c:v>
                </c:pt>
                <c:pt idx="8">
                  <c:v>保有する証券の時価総額別
～500万円未満
（n＝602）</c:v>
                </c:pt>
                <c:pt idx="9">
                  <c:v>保有する証券の時価総額別
～1000万円未満
（n＝582）</c:v>
                </c:pt>
                <c:pt idx="10">
                  <c:v>保有する証券の時価総額別
～3000万円未満
（n＝645）</c:v>
                </c:pt>
                <c:pt idx="11">
                  <c:v>保有する証券の時価総額別
3000万円以上
（n＝435）</c:v>
                </c:pt>
              </c:strCache>
            </c:strRef>
          </c:cat>
          <c:val>
            <c:numRef>
              <c:f>'[1]152'!$J$22:$J$33</c:f>
              <c:numCache>
                <c:formatCode>#,##0.0;[Red]\-#,##0.0</c:formatCode>
                <c:ptCount val="12"/>
                <c:pt idx="0">
                  <c:v>54.1</c:v>
                </c:pt>
                <c:pt idx="1">
                  <c:v>62.6</c:v>
                </c:pt>
                <c:pt idx="2">
                  <c:v>48.5</c:v>
                </c:pt>
                <c:pt idx="3">
                  <c:v>44.3</c:v>
                </c:pt>
                <c:pt idx="4">
                  <c:v>46.8</c:v>
                </c:pt>
                <c:pt idx="5">
                  <c:v>55.4</c:v>
                </c:pt>
                <c:pt idx="6">
                  <c:v>42.8</c:v>
                </c:pt>
                <c:pt idx="7">
                  <c:v>52.8</c:v>
                </c:pt>
                <c:pt idx="8">
                  <c:v>61</c:v>
                </c:pt>
                <c:pt idx="9">
                  <c:v>59.3</c:v>
                </c:pt>
                <c:pt idx="10">
                  <c:v>66.8</c:v>
                </c:pt>
                <c:pt idx="11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BD9-4ED7-A5A3-20028F5BC86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2204881168913987E-2"/>
          <c:y val="0.91888519844382999"/>
          <c:w val="0.87694902167868416"/>
          <c:h val="4.9126394595091681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20</xdr:row>
      <xdr:rowOff>0</xdr:rowOff>
    </xdr:from>
    <xdr:to>
      <xdr:col>27</xdr:col>
      <xdr:colOff>424543</xdr:colOff>
      <xdr:row>39</xdr:row>
      <xdr:rowOff>97971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19182C-B5DE-43C3-A1F3-87CB47B069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7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7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163"/>
      <sheetName val="164"/>
      <sheetName val="165"/>
      <sheetName val="166"/>
      <sheetName val="167"/>
      <sheetName val="168"/>
      <sheetName val="169"/>
      <sheetName val="170"/>
      <sheetName val="171"/>
      <sheetName val="172"/>
      <sheetName val="173"/>
      <sheetName val="174"/>
      <sheetName val="チャートスクリプト_151"/>
      <sheetName val="チャートスクリプト_152"/>
      <sheetName val="チャートスクリプト_153"/>
      <sheetName val="チャートスクリプト_154"/>
      <sheetName val="チャートスクリプト_155"/>
      <sheetName val="チャートスクリプト_156"/>
      <sheetName val="チャートスクリプト_157"/>
      <sheetName val="チャートスクリプト_158"/>
      <sheetName val="チャートスクリプト_159"/>
      <sheetName val="チャートスクリプト_160"/>
      <sheetName val="チャートスクリプト_161"/>
      <sheetName val="チャートスクリプト_162"/>
      <sheetName val="チャートスクリプト_163"/>
      <sheetName val="チャートスクリプト_164"/>
      <sheetName val="チャートスクリプト_165"/>
      <sheetName val="チャートスクリプト_166"/>
      <sheetName val="チャートスクリプト_167"/>
      <sheetName val="チャートスクリプト_168"/>
      <sheetName val="チャートスクリプト_169"/>
      <sheetName val="チャートスクリプト_170"/>
      <sheetName val="チャートスクリプト_171"/>
      <sheetName val="チャートスクリプト_172"/>
      <sheetName val="チャートスクリプト_173"/>
      <sheetName val="チャートスクリプト_174"/>
      <sheetName val="カテゴリー"/>
    </sheetNames>
    <sheetDataSet>
      <sheetData sheetId="0"/>
      <sheetData sheetId="1"/>
      <sheetData sheetId="2"/>
      <sheetData sheetId="3">
        <row r="21">
          <cell r="C21" t="str">
            <v>2018年</v>
          </cell>
          <cell r="D21" t="str">
            <v>2019年</v>
          </cell>
          <cell r="E21" t="str">
            <v>2020年</v>
          </cell>
          <cell r="F21" t="str">
            <v>2021年</v>
          </cell>
          <cell r="G21" t="str">
            <v>2022年</v>
          </cell>
          <cell r="H21" t="str">
            <v>2023年</v>
          </cell>
          <cell r="I21" t="str">
            <v>今後申し込む予定である</v>
          </cell>
          <cell r="J21" t="str">
            <v>申し込むつもりはない</v>
          </cell>
        </row>
        <row r="22">
          <cell r="B22" t="str">
            <v>全体
（n＝5,000）</v>
          </cell>
          <cell r="C22">
            <v>5.6</v>
          </cell>
          <cell r="D22">
            <v>3.6</v>
          </cell>
          <cell r="E22">
            <v>5.5</v>
          </cell>
          <cell r="F22">
            <v>5.3</v>
          </cell>
          <cell r="G22">
            <v>6.2</v>
          </cell>
          <cell r="H22">
            <v>3.4</v>
          </cell>
          <cell r="I22">
            <v>16.2</v>
          </cell>
          <cell r="J22">
            <v>54.1</v>
          </cell>
        </row>
        <row r="23">
          <cell r="B23" t="str">
            <v>個人年収別
300万円未満
（n＝2,141）</v>
          </cell>
          <cell r="C23">
            <v>4.8</v>
          </cell>
          <cell r="D23">
            <v>3</v>
          </cell>
          <cell r="E23">
            <v>3.9</v>
          </cell>
          <cell r="F23">
            <v>3.4</v>
          </cell>
          <cell r="G23">
            <v>5.3</v>
          </cell>
          <cell r="H23">
            <v>2.9</v>
          </cell>
          <cell r="I23">
            <v>14.1</v>
          </cell>
          <cell r="J23">
            <v>62.6</v>
          </cell>
        </row>
        <row r="24">
          <cell r="B24" t="str">
            <v>個人年収別
～500万円未満
（n＝1,244）</v>
          </cell>
          <cell r="C24">
            <v>5</v>
          </cell>
          <cell r="D24">
            <v>3.4</v>
          </cell>
          <cell r="E24">
            <v>6.4</v>
          </cell>
          <cell r="F24">
            <v>7.8</v>
          </cell>
          <cell r="G24">
            <v>8.4</v>
          </cell>
          <cell r="H24">
            <v>3.5</v>
          </cell>
          <cell r="I24">
            <v>17.100000000000001</v>
          </cell>
          <cell r="J24">
            <v>48.5</v>
          </cell>
        </row>
        <row r="25">
          <cell r="B25" t="str">
            <v>個人年収別
～700万円未満
（n＝760）</v>
          </cell>
          <cell r="C25">
            <v>7.4</v>
          </cell>
          <cell r="D25">
            <v>4.0999999999999996</v>
          </cell>
          <cell r="E25">
            <v>7.4</v>
          </cell>
          <cell r="F25">
            <v>7.9</v>
          </cell>
          <cell r="G25">
            <v>6.8</v>
          </cell>
          <cell r="H25">
            <v>5.4</v>
          </cell>
          <cell r="I25">
            <v>16.7</v>
          </cell>
          <cell r="J25">
            <v>44.3</v>
          </cell>
        </row>
        <row r="26">
          <cell r="B26" t="str">
            <v>個人年収別
～1000万円未満
（n＝543）</v>
          </cell>
          <cell r="C26">
            <v>8.5</v>
          </cell>
          <cell r="D26">
            <v>6.1</v>
          </cell>
          <cell r="E26">
            <v>7</v>
          </cell>
          <cell r="F26">
            <v>4.4000000000000004</v>
          </cell>
          <cell r="G26">
            <v>4.5999999999999996</v>
          </cell>
          <cell r="H26">
            <v>2.8</v>
          </cell>
          <cell r="I26">
            <v>19.899999999999999</v>
          </cell>
          <cell r="J26">
            <v>46.8</v>
          </cell>
        </row>
        <row r="27">
          <cell r="B27" t="str">
            <v>個人年収別
1000万円以上
（n＝312）</v>
          </cell>
          <cell r="C27">
            <v>4.5</v>
          </cell>
          <cell r="D27">
            <v>3.2</v>
          </cell>
          <cell r="E27">
            <v>6.1</v>
          </cell>
          <cell r="F27">
            <v>4.2</v>
          </cell>
          <cell r="G27">
            <v>4.5</v>
          </cell>
          <cell r="H27">
            <v>2.2000000000000002</v>
          </cell>
          <cell r="I27">
            <v>19.899999999999999</v>
          </cell>
          <cell r="J27">
            <v>55.4</v>
          </cell>
        </row>
        <row r="28">
          <cell r="B28" t="str">
            <v>保有する証券の時価総額別
100万円未満
（n＝1,794）</v>
          </cell>
          <cell r="C28">
            <v>4.9000000000000004</v>
          </cell>
          <cell r="D28">
            <v>3.4</v>
          </cell>
          <cell r="E28">
            <v>6</v>
          </cell>
          <cell r="F28">
            <v>7.7</v>
          </cell>
          <cell r="G28">
            <v>10.8</v>
          </cell>
          <cell r="H28">
            <v>6</v>
          </cell>
          <cell r="I28">
            <v>18.3</v>
          </cell>
          <cell r="J28">
            <v>42.8</v>
          </cell>
        </row>
        <row r="29">
          <cell r="B29" t="str">
            <v>保有する証券の時価総額別
～300万円未満
（n＝942）</v>
          </cell>
          <cell r="C29">
            <v>6.7</v>
          </cell>
          <cell r="D29">
            <v>4.7</v>
          </cell>
          <cell r="E29">
            <v>7</v>
          </cell>
          <cell r="F29">
            <v>6.9</v>
          </cell>
          <cell r="G29">
            <v>4.5999999999999996</v>
          </cell>
          <cell r="H29">
            <v>2.2000000000000002</v>
          </cell>
          <cell r="I29">
            <v>15.2</v>
          </cell>
          <cell r="J29">
            <v>52.8</v>
          </cell>
        </row>
        <row r="30">
          <cell r="B30" t="str">
            <v>保有する証券の時価総額別
～500万円未満
（n＝602）</v>
          </cell>
          <cell r="C30">
            <v>6</v>
          </cell>
          <cell r="D30">
            <v>5</v>
          </cell>
          <cell r="E30">
            <v>4.3</v>
          </cell>
          <cell r="F30">
            <v>3.8</v>
          </cell>
          <cell r="G30">
            <v>3.3</v>
          </cell>
          <cell r="H30">
            <v>2.5</v>
          </cell>
          <cell r="I30">
            <v>14.1</v>
          </cell>
          <cell r="J30">
            <v>61</v>
          </cell>
        </row>
        <row r="31">
          <cell r="B31" t="str">
            <v>保有する証券の時価総額別
～1000万円未満
（n＝582）</v>
          </cell>
          <cell r="C31">
            <v>5.8</v>
          </cell>
          <cell r="D31">
            <v>3.4</v>
          </cell>
          <cell r="E31">
            <v>5.7</v>
          </cell>
          <cell r="F31">
            <v>3.4</v>
          </cell>
          <cell r="G31">
            <v>5</v>
          </cell>
          <cell r="H31">
            <v>1.7</v>
          </cell>
          <cell r="I31">
            <v>15.6</v>
          </cell>
          <cell r="J31">
            <v>59.3</v>
          </cell>
        </row>
        <row r="32">
          <cell r="B32" t="str">
            <v>保有する証券の時価総額別
～3000万円未満
（n＝645）</v>
          </cell>
          <cell r="C32">
            <v>6.4</v>
          </cell>
          <cell r="D32">
            <v>2.8</v>
          </cell>
          <cell r="E32">
            <v>4.2</v>
          </cell>
          <cell r="F32">
            <v>2.5</v>
          </cell>
          <cell r="G32">
            <v>2.2000000000000002</v>
          </cell>
          <cell r="H32">
            <v>1.6</v>
          </cell>
          <cell r="I32">
            <v>13.6</v>
          </cell>
          <cell r="J32">
            <v>66.8</v>
          </cell>
        </row>
        <row r="33">
          <cell r="B33" t="str">
            <v>保有する証券の時価総額別
3000万円以上
（n＝435）</v>
          </cell>
          <cell r="C33">
            <v>4.0999999999999996</v>
          </cell>
          <cell r="D33">
            <v>1.8</v>
          </cell>
          <cell r="E33">
            <v>3.7</v>
          </cell>
          <cell r="F33">
            <v>0.9</v>
          </cell>
          <cell r="G33">
            <v>1.8</v>
          </cell>
          <cell r="H33">
            <v>1.4</v>
          </cell>
          <cell r="I33">
            <v>17.2</v>
          </cell>
          <cell r="J33">
            <v>69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EB4B9-FE25-42BE-BD57-E54C29FF8004}">
  <dimension ref="A1:Z995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3.875" style="2" customWidth="1"/>
    <col min="3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12.5" x14ac:dyDescent="0.4">
      <c r="A5" s="1"/>
      <c r="B5" s="3" t="s">
        <v>6</v>
      </c>
      <c r="C5" s="6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00" x14ac:dyDescent="0.4">
      <c r="A8" s="1"/>
      <c r="B8" s="3" t="s">
        <v>11</v>
      </c>
      <c r="C8" s="6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56.25" x14ac:dyDescent="0.4">
      <c r="A9" s="1"/>
      <c r="B9" s="3" t="s">
        <v>13</v>
      </c>
      <c r="C9" s="6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8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27</v>
      </c>
      <c r="C16" s="8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29</v>
      </c>
      <c r="C17" s="4" t="s">
        <v>30</v>
      </c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31</v>
      </c>
      <c r="C18" s="11" t="s">
        <v>32</v>
      </c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33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4"/>
      <c r="C20" s="15"/>
      <c r="D20" s="15"/>
      <c r="E20" s="16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75" x14ac:dyDescent="0.4">
      <c r="A21" s="1"/>
      <c r="B21" s="17"/>
      <c r="C21" s="18" t="s">
        <v>34</v>
      </c>
      <c r="D21" s="18" t="s">
        <v>35</v>
      </c>
      <c r="E21" s="18" t="s">
        <v>36</v>
      </c>
      <c r="F21" s="18" t="s">
        <v>37</v>
      </c>
      <c r="G21" s="18" t="s">
        <v>38</v>
      </c>
      <c r="H21" s="18" t="s">
        <v>39</v>
      </c>
      <c r="I21" s="19" t="s">
        <v>40</v>
      </c>
      <c r="J21" s="19" t="s">
        <v>41</v>
      </c>
      <c r="K21" s="20"/>
      <c r="L21" s="21"/>
      <c r="M21" s="2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7.5" x14ac:dyDescent="0.4">
      <c r="A22" s="1"/>
      <c r="B22" s="22" t="s">
        <v>42</v>
      </c>
      <c r="C22" s="21">
        <v>5.6</v>
      </c>
      <c r="D22" s="21">
        <v>3.6</v>
      </c>
      <c r="E22" s="21">
        <v>5.5</v>
      </c>
      <c r="F22" s="21">
        <v>5.3</v>
      </c>
      <c r="G22" s="21">
        <v>6.2</v>
      </c>
      <c r="H22" s="21">
        <v>3.4</v>
      </c>
      <c r="I22" s="21">
        <v>16.2</v>
      </c>
      <c r="J22" s="21">
        <v>54.1</v>
      </c>
      <c r="K22" s="21">
        <f>SUM(C22:J22)</f>
        <v>99.9</v>
      </c>
      <c r="L22" s="21"/>
      <c r="M22" s="2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56.25" x14ac:dyDescent="0.4">
      <c r="A23" s="1"/>
      <c r="B23" s="22" t="s">
        <v>43</v>
      </c>
      <c r="C23" s="21">
        <v>4.8</v>
      </c>
      <c r="D23" s="21">
        <v>3</v>
      </c>
      <c r="E23" s="21">
        <v>3.9</v>
      </c>
      <c r="F23" s="21">
        <v>3.4</v>
      </c>
      <c r="G23" s="21">
        <v>5.3</v>
      </c>
      <c r="H23" s="21">
        <v>2.9</v>
      </c>
      <c r="I23" s="21">
        <v>14.1</v>
      </c>
      <c r="J23" s="21">
        <v>62.6</v>
      </c>
      <c r="K23" s="21">
        <f t="shared" ref="K23:K33" si="0">SUM(C23:J23)</f>
        <v>100</v>
      </c>
      <c r="L23" s="21"/>
      <c r="M23" s="15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56.25" x14ac:dyDescent="0.4">
      <c r="A24" s="1"/>
      <c r="B24" s="22" t="s">
        <v>44</v>
      </c>
      <c r="C24" s="21">
        <v>5</v>
      </c>
      <c r="D24" s="21">
        <v>3.4</v>
      </c>
      <c r="E24" s="21">
        <v>6.4</v>
      </c>
      <c r="F24" s="21">
        <v>7.8</v>
      </c>
      <c r="G24" s="21">
        <v>8.4</v>
      </c>
      <c r="H24" s="21">
        <v>3.5</v>
      </c>
      <c r="I24" s="21">
        <v>17.100000000000001</v>
      </c>
      <c r="J24" s="21">
        <v>48.5</v>
      </c>
      <c r="K24" s="21">
        <f t="shared" si="0"/>
        <v>100.1</v>
      </c>
      <c r="L24" s="2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56.25" x14ac:dyDescent="0.4">
      <c r="A25" s="1"/>
      <c r="B25" s="23" t="s">
        <v>45</v>
      </c>
      <c r="C25" s="21">
        <v>7.4</v>
      </c>
      <c r="D25" s="21">
        <v>4.0999999999999996</v>
      </c>
      <c r="E25" s="21">
        <v>7.4</v>
      </c>
      <c r="F25" s="21">
        <v>7.9</v>
      </c>
      <c r="G25" s="21">
        <v>6.8</v>
      </c>
      <c r="H25" s="21">
        <v>5.4</v>
      </c>
      <c r="I25" s="21">
        <v>16.7</v>
      </c>
      <c r="J25" s="21">
        <v>44.3</v>
      </c>
      <c r="K25" s="21">
        <f t="shared" si="0"/>
        <v>99.999999999999986</v>
      </c>
      <c r="L25" s="2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56.25" x14ac:dyDescent="0.4">
      <c r="A26" s="1"/>
      <c r="B26" s="22" t="s">
        <v>46</v>
      </c>
      <c r="C26" s="21">
        <v>8.5</v>
      </c>
      <c r="D26" s="21">
        <v>6.1</v>
      </c>
      <c r="E26" s="21">
        <v>7</v>
      </c>
      <c r="F26" s="21">
        <v>4.4000000000000004</v>
      </c>
      <c r="G26" s="21">
        <v>4.5999999999999996</v>
      </c>
      <c r="H26" s="21">
        <v>2.8</v>
      </c>
      <c r="I26" s="21">
        <v>19.899999999999999</v>
      </c>
      <c r="J26" s="21">
        <v>46.8</v>
      </c>
      <c r="K26" s="21">
        <f t="shared" si="0"/>
        <v>100.1</v>
      </c>
      <c r="L26" s="2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56.25" x14ac:dyDescent="0.4">
      <c r="A27" s="1"/>
      <c r="B27" s="23" t="s">
        <v>47</v>
      </c>
      <c r="C27" s="21">
        <v>4.5</v>
      </c>
      <c r="D27" s="21">
        <v>3.2</v>
      </c>
      <c r="E27" s="21">
        <v>6.1</v>
      </c>
      <c r="F27" s="21">
        <v>4.2</v>
      </c>
      <c r="G27" s="21">
        <v>4.5</v>
      </c>
      <c r="H27" s="21">
        <v>2.2000000000000002</v>
      </c>
      <c r="I27" s="21">
        <v>19.899999999999999</v>
      </c>
      <c r="J27" s="21">
        <v>55.4</v>
      </c>
      <c r="K27" s="21">
        <f t="shared" si="0"/>
        <v>100</v>
      </c>
      <c r="L27" s="2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56.25" x14ac:dyDescent="0.4">
      <c r="A28" s="1"/>
      <c r="B28" s="22" t="s">
        <v>48</v>
      </c>
      <c r="C28" s="21">
        <v>4.9000000000000004</v>
      </c>
      <c r="D28" s="21">
        <v>3.4</v>
      </c>
      <c r="E28" s="21">
        <v>6</v>
      </c>
      <c r="F28" s="21">
        <v>7.7</v>
      </c>
      <c r="G28" s="21">
        <v>10.8</v>
      </c>
      <c r="H28" s="21">
        <v>6</v>
      </c>
      <c r="I28" s="21">
        <v>18.3</v>
      </c>
      <c r="J28" s="21">
        <v>42.8</v>
      </c>
      <c r="K28" s="21">
        <f t="shared" si="0"/>
        <v>99.899999999999991</v>
      </c>
      <c r="L28" s="2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56.25" x14ac:dyDescent="0.4">
      <c r="A29" s="1"/>
      <c r="B29" s="22" t="s">
        <v>49</v>
      </c>
      <c r="C29" s="21">
        <v>6.7</v>
      </c>
      <c r="D29" s="21">
        <v>4.7</v>
      </c>
      <c r="E29" s="21">
        <v>7</v>
      </c>
      <c r="F29" s="21">
        <v>6.9</v>
      </c>
      <c r="G29" s="21">
        <v>4.5999999999999996</v>
      </c>
      <c r="H29" s="21">
        <v>2.2000000000000002</v>
      </c>
      <c r="I29" s="21">
        <v>15.2</v>
      </c>
      <c r="J29" s="21">
        <v>52.8</v>
      </c>
      <c r="K29" s="21">
        <f t="shared" si="0"/>
        <v>100.1</v>
      </c>
      <c r="L29" s="2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56.25" x14ac:dyDescent="0.4">
      <c r="A30" s="1"/>
      <c r="B30" s="22" t="s">
        <v>50</v>
      </c>
      <c r="C30" s="21">
        <v>6</v>
      </c>
      <c r="D30" s="21">
        <v>5</v>
      </c>
      <c r="E30" s="21">
        <v>4.3</v>
      </c>
      <c r="F30" s="21">
        <v>3.8</v>
      </c>
      <c r="G30" s="21">
        <v>3.3</v>
      </c>
      <c r="H30" s="21">
        <v>2.5</v>
      </c>
      <c r="I30" s="21">
        <v>14.1</v>
      </c>
      <c r="J30" s="21">
        <v>61</v>
      </c>
      <c r="K30" s="21">
        <f t="shared" si="0"/>
        <v>100</v>
      </c>
      <c r="L30" s="2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56.25" x14ac:dyDescent="0.4">
      <c r="A31" s="1"/>
      <c r="B31" s="22" t="s">
        <v>51</v>
      </c>
      <c r="C31" s="21">
        <v>5.8</v>
      </c>
      <c r="D31" s="21">
        <v>3.4</v>
      </c>
      <c r="E31" s="21">
        <v>5.7</v>
      </c>
      <c r="F31" s="21">
        <v>3.4</v>
      </c>
      <c r="G31" s="21">
        <v>5</v>
      </c>
      <c r="H31" s="21">
        <v>1.7</v>
      </c>
      <c r="I31" s="21">
        <v>15.6</v>
      </c>
      <c r="J31" s="21">
        <v>59.3</v>
      </c>
      <c r="K31" s="21">
        <f t="shared" si="0"/>
        <v>99.899999999999991</v>
      </c>
      <c r="L31" s="2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56.25" x14ac:dyDescent="0.4">
      <c r="A32" s="1"/>
      <c r="B32" s="22" t="s">
        <v>52</v>
      </c>
      <c r="C32" s="21">
        <v>6.4</v>
      </c>
      <c r="D32" s="21">
        <v>2.8</v>
      </c>
      <c r="E32" s="21">
        <v>4.2</v>
      </c>
      <c r="F32" s="21">
        <v>2.5</v>
      </c>
      <c r="G32" s="21">
        <v>2.2000000000000002</v>
      </c>
      <c r="H32" s="21">
        <v>1.6</v>
      </c>
      <c r="I32" s="21">
        <v>13.6</v>
      </c>
      <c r="J32" s="21">
        <v>66.8</v>
      </c>
      <c r="K32" s="21">
        <f t="shared" si="0"/>
        <v>100.1</v>
      </c>
      <c r="L32" s="2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56.25" x14ac:dyDescent="0.4">
      <c r="A33" s="1"/>
      <c r="B33" s="22" t="s">
        <v>53</v>
      </c>
      <c r="C33" s="21">
        <v>4.0999999999999996</v>
      </c>
      <c r="D33" s="21">
        <v>1.8</v>
      </c>
      <c r="E33" s="21">
        <v>3.7</v>
      </c>
      <c r="F33" s="21">
        <v>0.9</v>
      </c>
      <c r="G33" s="21">
        <v>1.8</v>
      </c>
      <c r="H33" s="21">
        <v>1.4</v>
      </c>
      <c r="I33" s="21">
        <v>17.2</v>
      </c>
      <c r="J33" s="21">
        <v>69</v>
      </c>
      <c r="K33" s="21">
        <f t="shared" si="0"/>
        <v>99.9</v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phoneticPr fontId="4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2024-10-20T23:48:23Z</dcterms:created>
  <dcterms:modified xsi:type="dcterms:W3CDTF">2024-10-20T23:48:24Z</dcterms:modified>
</cp:coreProperties>
</file>