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E32DE18-223B-4629-9241-84477AE1EF40}" xr6:coauthVersionLast="47" xr6:coauthVersionMax="47" xr10:uidLastSave="{00000000-0000-0000-0000-000000000000}"/>
  <bookViews>
    <workbookView xWindow="1590" yWindow="780" windowWidth="23340" windowHeight="14490" xr2:uid="{151ACC0D-DEBE-4B4C-ADBB-8259F11CB03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<sst xmlns="http://schemas.openxmlformats.org/spreadsheetml/2006/main" count="48" uniqueCount="48">
  <si>
    <t>調査ID-図表番号</t>
    <phoneticPr fontId="4"/>
  </si>
  <si>
    <t>202409_ir_120-125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</si>
  <si>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</si>
  <si>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</si>
  <si>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</si>
  <si>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</si>
  <si>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</si>
  <si>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</si>
  <si>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</si>
  <si>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</si>
  <si>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</si>
  <si>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</si>
  <si>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</si>
  <si>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</si>
  <si>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</si>
  <si>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</si>
  <si>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</si>
  <si>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</si>
  <si>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損失の繰越控除利用経験－年収・時価総額別</t>
    <phoneticPr fontId="4"/>
  </si>
  <si>
    <t>メインカテゴリー</t>
  </si>
  <si>
    <t>経済</t>
    <phoneticPr fontId="4"/>
  </si>
  <si>
    <t>サブカテゴリー</t>
  </si>
  <si>
    <t>経営・IR</t>
    <phoneticPr fontId="4"/>
  </si>
  <si>
    <t>コメント</t>
  </si>
  <si>
    <t>保有証券時価総額が1000万円以上の層で、損失の繰越控除を「利用したことがある」の割合が高い。</t>
    <rPh sb="21" eb="23">
      <t>ソンシツ</t>
    </rPh>
    <rPh sb="24" eb="26">
      <t>クリコシ</t>
    </rPh>
    <rPh sb="26" eb="28">
      <t>コウジョ</t>
    </rPh>
    <rPh sb="41" eb="43">
      <t>ワリアイ</t>
    </rPh>
    <phoneticPr fontId="4"/>
  </si>
  <si>
    <t>脚注</t>
  </si>
  <si>
    <t>択一回答
損失の3年間繰越控除認知者</t>
    <rPh sb="0" eb="4">
      <t>タクイツカイトウ</t>
    </rPh>
    <phoneticPr fontId="4"/>
  </si>
  <si>
    <t>元図表名</t>
  </si>
  <si>
    <t>図表130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</si>
  <si>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</si>
  <si>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</si>
  <si>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</si>
  <si>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</si>
  <si>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</si>
  <si>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利用したことがある</t>
    <rPh sb="0" eb="2">
      <t>リヨウ</t>
    </rPh>
    <phoneticPr fontId="4"/>
  </si>
  <si>
    <t>利用したことがない</t>
    <rPh sb="0" eb="2">
      <t>リヨウ</t>
    </rPh>
    <phoneticPr fontId="4"/>
  </si>
  <si>
    <t>全体
（n＝1,930）</t>
    <rPh sb="0" eb="2">
      <t>ゼンタイ</t>
    </rPh>
    <phoneticPr fontId="4"/>
  </si>
  <si>
    <t>個人年収別
300万円未満
（n＝679）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</si>
  <si>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（n＝500）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</si>
  <si>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（n＝323）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</si>
  <si>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（n＝246）</t>
    <rPh sb="0" eb="5">
      <t>コジンネンシュウベツ</t>
    </rPh>
    <rPh sb="11" eb="15">
      <t>マンエンミマン</t>
    </rPh>
    <phoneticPr fontId="4"/>
  </si>
  <si>
    <t>個人年収別
1000万円以上
（n＝182）</t>
    <rPh sb="0" eb="5">
      <t>コジンネンシュウベツ</t>
    </rPh>
    <rPh sb="10" eb="14">
      <t>マンエンイジョウ</t>
    </rPh>
    <phoneticPr fontId="4"/>
  </si>
  <si>
    <t>保有する証券の時価総額別
100万円未満
（n＝467）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</si>
  <si>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保有する証券の時価総額別
～300万円未満
（n＝331）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</si>
  <si>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～500万円未満
（n＝233）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</si>
  <si>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保有する証券の時価総額別
～1000万円未満
（n＝273）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</si>
  <si>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～3000万円未満
（n＝338）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</si>
  <si>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保有する証券の時価総額別
3000万円以上
（n＝288）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</si>
</sst>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損失の繰越控除利用経験－年収・時価総額別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30911660967745"/>
          <c:y val="8.2769062607533958E-2"/>
          <c:w val="0.78042730203789257"/>
          <c:h val="0.772831103950120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'[1]125'!$C$21</c:f>
              <c:strCache>
                <c:ptCount val="1"/>
                <c:pt idx="0">
                  <c:v>利用したことがある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80-4902-85A6-BBAEEA47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'[1]125'!$B$22:$B$33</c:f>
              <c:strCache>
                <c:ptCount val="12"/>
                <c:pt idx="0">
                  <c:v>全体
（n＝1,930）</c:v>
                </c:pt>
                <c:pt idx="1">
                  <c:v>個人年収別
300万円未満
（n＝679）</c:v>
                </c:pt>
                <c:pt idx="2">
                  <c:v>個人年収別
～500万円未満
（n＝500）</c:v>
                </c:pt>
                <c:pt idx="3">
                  <c:v>個人年収別
～700万円未満
（n＝323）</c:v>
                </c:pt>
                <c:pt idx="4">
                  <c:v>個人年収別
～1000万円未満
（n＝246）</c:v>
                </c:pt>
                <c:pt idx="5">
                  <c:v>個人年収別
1000万円以上
（n＝182）</c:v>
                </c:pt>
                <c:pt idx="6">
                  <c:v>保有する証券の時価総額別
100万円未満
（n＝467）</c:v>
                </c:pt>
                <c:pt idx="7">
                  <c:v>保有する証券の時価総額別
～300万円未満
（n＝331）</c:v>
                </c:pt>
                <c:pt idx="8">
                  <c:v>保有する証券の時価総額別
～500万円未満
（n＝233）</c:v>
                </c:pt>
                <c:pt idx="9">
                  <c:v>保有する証券の時価総額別
～1000万円未満
（n＝273）</c:v>
                </c:pt>
                <c:pt idx="10">
                  <c:v>保有する証券の時価総額別
～3000万円未満
（n＝338）</c:v>
                </c:pt>
                <c:pt idx="11">
                  <c:v>保有する証券の時価総額別
3000万円以上
（n＝288）</c:v>
                </c:pt>
              </c:strCache>
            </c:strRef>
          </c:cat>
          <c:val>
            <c:numRef>
              <c:f>'[1]125'!$C$22:$C$33</c:f>
              <c:numCache>
                <c:formatCode>#,##0.0;[Red]\-#,##0.0</c:formatCode>
                <c:ptCount val="12"/>
                <c:pt idx="0">
                  <c:v>39.1</c:v>
                </c:pt>
                <c:pt idx="1">
                  <c:v>41.7</c:v>
                </c:pt>
                <c:pt idx="2">
                  <c:v>38.200000000000003</c:v>
                </c:pt>
                <c:pt idx="3">
                  <c:v>31.9</c:v>
                </c:pt>
                <c:pt idx="4">
                  <c:v>45.1</c:v>
                </c:pt>
                <c:pt idx="5">
                  <c:v>36.799999999999997</c:v>
                </c:pt>
                <c:pt idx="6">
                  <c:v>28.1</c:v>
                </c:pt>
                <c:pt idx="7">
                  <c:v>29.6</c:v>
                </c:pt>
                <c:pt idx="8">
                  <c:v>40.299999999999997</c:v>
                </c:pt>
                <c:pt idx="9">
                  <c:v>39.200000000000003</c:v>
                </c:pt>
                <c:pt idx="10">
                  <c:v>47.6</c:v>
                </c:pt>
                <c:pt idx="11">
                  <c:v>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0-4902-85A6-BBAEEA471BA3}"/>
            </c:ext>
          </c:extLst>
        </c:ser>
        <c:ser>
          <c:idx val="1"/>
          <c:order val="1"/>
          <c:tx>
            <c:strRef>
              <c:f>'[1]125'!$D$21</c:f>
              <c:strCache>
                <c:ptCount val="1"/>
                <c:pt idx="0">
                  <c:v>利用したことがない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A80-4902-85A6-BBAEEA47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'[1]125'!$B$22:$B$33</c:f>
              <c:strCache>
                <c:ptCount val="12"/>
                <c:pt idx="0">
                  <c:v>全体
（n＝1,930）</c:v>
                </c:pt>
                <c:pt idx="1">
                  <c:v>個人年収別
300万円未満
（n＝679）</c:v>
                </c:pt>
                <c:pt idx="2">
                  <c:v>個人年収別
～500万円未満
（n＝500）</c:v>
                </c:pt>
                <c:pt idx="3">
                  <c:v>個人年収別
～700万円未満
（n＝323）</c:v>
                </c:pt>
                <c:pt idx="4">
                  <c:v>個人年収別
～1000万円未満
（n＝246）</c:v>
                </c:pt>
                <c:pt idx="5">
                  <c:v>個人年収別
1000万円以上
（n＝182）</c:v>
                </c:pt>
                <c:pt idx="6">
                  <c:v>保有する証券の時価総額別
100万円未満
（n＝467）</c:v>
                </c:pt>
                <c:pt idx="7">
                  <c:v>保有する証券の時価総額別
～300万円未満
（n＝331）</c:v>
                </c:pt>
                <c:pt idx="8">
                  <c:v>保有する証券の時価総額別
～500万円未満
（n＝233）</c:v>
                </c:pt>
                <c:pt idx="9">
                  <c:v>保有する証券の時価総額別
～1000万円未満
（n＝273）</c:v>
                </c:pt>
                <c:pt idx="10">
                  <c:v>保有する証券の時価総額別
～3000万円未満
（n＝338）</c:v>
                </c:pt>
                <c:pt idx="11">
                  <c:v>保有する証券の時価総額別
3000万円以上
（n＝288）</c:v>
                </c:pt>
              </c:strCache>
            </c:strRef>
          </c:cat>
          <c:val>
            <c:numRef>
              <c:f>'[1]125'!$D$22:$D$33</c:f>
              <c:numCache>
                <c:formatCode>#,##0.0;[Red]\-#,##0.0</c:formatCode>
                <c:ptCount val="12"/>
                <c:pt idx="0">
                  <c:v>60.9</c:v>
                </c:pt>
                <c:pt idx="1">
                  <c:v>58.3</c:v>
                </c:pt>
                <c:pt idx="2">
                  <c:v>61.8</c:v>
                </c:pt>
                <c:pt idx="3">
                  <c:v>68.099999999999994</c:v>
                </c:pt>
                <c:pt idx="4">
                  <c:v>54.9</c:v>
                </c:pt>
                <c:pt idx="5">
                  <c:v>63.2</c:v>
                </c:pt>
                <c:pt idx="6">
                  <c:v>71.900000000000006</c:v>
                </c:pt>
                <c:pt idx="7">
                  <c:v>70.400000000000006</c:v>
                </c:pt>
                <c:pt idx="8">
                  <c:v>59.7</c:v>
                </c:pt>
                <c:pt idx="9">
                  <c:v>60.8</c:v>
                </c:pt>
                <c:pt idx="10">
                  <c:v>52.4</c:v>
                </c:pt>
                <c:pt idx="11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80-4902-85A6-BBAEEA471B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410130495440842"/>
          <c:y val="0.9059684334097805"/>
          <c:w val="0.5463509228514315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22</xdr:col>
      <xdr:colOff>391886</xdr:colOff>
      <xdr:row>37</xdr:row>
      <xdr:rowOff>65314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41E4A9-003B-44BE-8BB3-AF6557AED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1">
          <cell r="C21" t="str">
            <v>利用したことがある</v>
          </cell>
          <cell r="D21" t="str">
            <v>利用したことがない</v>
          </cell>
        </row>
        <row r="22">
          <cell r="B22" t="str">
            <v>全体
（n＝1,930）</v>
          </cell>
          <cell r="C22">
            <v>39.1</v>
          </cell>
          <cell r="D22">
            <v>60.9</v>
          </cell>
        </row>
        <row r="23">
          <cell r="B23" t="str">
            <v>個人年収別
300万円未満
（n＝679）</v>
          </cell>
          <cell r="C23">
            <v>41.7</v>
          </cell>
          <cell r="D23">
            <v>58.3</v>
          </cell>
        </row>
        <row r="24">
          <cell r="B24" t="str">
            <v>個人年収別
～500万円未満
（n＝500）</v>
          </cell>
          <cell r="C24">
            <v>38.200000000000003</v>
          </cell>
          <cell r="D24">
            <v>61.8</v>
          </cell>
        </row>
        <row r="25">
          <cell r="B25" t="str">
            <v>個人年収別
～700万円未満
（n＝323）</v>
          </cell>
          <cell r="C25">
            <v>31.9</v>
          </cell>
          <cell r="D25">
            <v>68.099999999999994</v>
          </cell>
        </row>
        <row r="26">
          <cell r="B26" t="str">
            <v>個人年収別
～1000万円未満
（n＝246）</v>
          </cell>
          <cell r="C26">
            <v>45.1</v>
          </cell>
          <cell r="D26">
            <v>54.9</v>
          </cell>
        </row>
        <row r="27">
          <cell r="B27" t="str">
            <v>個人年収別
1000万円以上
（n＝182）</v>
          </cell>
          <cell r="C27">
            <v>36.799999999999997</v>
          </cell>
          <cell r="D27">
            <v>63.2</v>
          </cell>
        </row>
        <row r="28">
          <cell r="B28" t="str">
            <v>保有する証券の時価総額別
100万円未満
（n＝467）</v>
          </cell>
          <cell r="C28">
            <v>28.1</v>
          </cell>
          <cell r="D28">
            <v>71.900000000000006</v>
          </cell>
        </row>
        <row r="29">
          <cell r="B29" t="str">
            <v>保有する証券の時価総額別
～300万円未満
（n＝331）</v>
          </cell>
          <cell r="C29">
            <v>29.6</v>
          </cell>
          <cell r="D29">
            <v>70.400000000000006</v>
          </cell>
        </row>
        <row r="30">
          <cell r="B30" t="str">
            <v>保有する証券の時価総額別
～500万円未満
（n＝233）</v>
          </cell>
          <cell r="C30">
            <v>40.299999999999997</v>
          </cell>
          <cell r="D30">
            <v>59.7</v>
          </cell>
        </row>
        <row r="31">
          <cell r="B31" t="str">
            <v>保有する証券の時価総額別
～1000万円未満
（n＝273）</v>
          </cell>
          <cell r="C31">
            <v>39.200000000000003</v>
          </cell>
          <cell r="D31">
            <v>60.8</v>
          </cell>
        </row>
        <row r="32">
          <cell r="B32" t="str">
            <v>保有する証券の時価総額別
～3000万円未満
（n＝338）</v>
          </cell>
          <cell r="C32">
            <v>47.6</v>
          </cell>
          <cell r="D32">
            <v>52.4</v>
          </cell>
        </row>
        <row r="33">
          <cell r="B33" t="str">
            <v>保有する証券の時価総額別
3000万円以上
（n＝288）</v>
          </cell>
          <cell r="C33">
            <v>56.9</v>
          </cell>
          <cell r="D33">
            <v>43.1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5B6FA-27D9-44F3-AE00-56A00D1AA39E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x14ac:dyDescent="0.4">
      <c r="A21" s="1"/>
      <c r="B21" s="16"/>
      <c r="C21" s="17" t="s">
        <v>34</v>
      </c>
      <c r="D21" s="17" t="s">
        <v>35</v>
      </c>
      <c r="E21" s="17"/>
      <c r="F21" s="18"/>
      <c r="G21" s="19"/>
      <c r="H21" s="19"/>
      <c r="I21" s="18"/>
      <c r="J21" s="19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36</v>
      </c>
      <c r="C22" s="19">
        <v>39.1</v>
      </c>
      <c r="D22" s="19">
        <v>60.9</v>
      </c>
      <c r="E22" s="19">
        <f>SUM(C22:D22)</f>
        <v>100</v>
      </c>
      <c r="F22" s="19"/>
      <c r="G22" s="19"/>
      <c r="H22" s="19"/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0" t="s">
        <v>37</v>
      </c>
      <c r="C23" s="19">
        <v>41.7</v>
      </c>
      <c r="D23" s="19">
        <v>58.3</v>
      </c>
      <c r="E23" s="19">
        <f t="shared" ref="E23:E33" si="0">SUM(C23:D23)</f>
        <v>100</v>
      </c>
      <c r="F23" s="19"/>
      <c r="G23" s="19"/>
      <c r="H23" s="19"/>
      <c r="I23" s="19"/>
      <c r="J23" s="19"/>
      <c r="K23" s="19"/>
      <c r="L23" s="19"/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0" t="s">
        <v>38</v>
      </c>
      <c r="C24" s="19">
        <v>38.200000000000003</v>
      </c>
      <c r="D24" s="19">
        <v>61.8</v>
      </c>
      <c r="E24" s="19">
        <f t="shared" si="0"/>
        <v>100</v>
      </c>
      <c r="F24" s="19"/>
      <c r="G24" s="19"/>
      <c r="H24" s="19"/>
      <c r="I24" s="19"/>
      <c r="J24" s="19"/>
      <c r="K24" s="19"/>
      <c r="L24" s="19"/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1" t="s">
        <v>39</v>
      </c>
      <c r="C25" s="19">
        <v>31.9</v>
      </c>
      <c r="D25" s="19">
        <v>68.099999999999994</v>
      </c>
      <c r="E25" s="19">
        <f t="shared" si="0"/>
        <v>100</v>
      </c>
      <c r="F25" s="19"/>
      <c r="G25" s="19"/>
      <c r="H25" s="19"/>
      <c r="I25" s="19"/>
      <c r="J25" s="19"/>
      <c r="K25" s="19"/>
      <c r="L25" s="19"/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0" t="s">
        <v>40</v>
      </c>
      <c r="C26" s="19">
        <v>45.1</v>
      </c>
      <c r="D26" s="19">
        <v>54.9</v>
      </c>
      <c r="E26" s="19">
        <f t="shared" si="0"/>
        <v>100</v>
      </c>
      <c r="F26" s="19"/>
      <c r="G26" s="19"/>
      <c r="H26" s="19"/>
      <c r="I26" s="19"/>
      <c r="J26" s="19"/>
      <c r="K26" s="19"/>
      <c r="L26" s="19"/>
      <c r="M26" s="1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1" t="s">
        <v>41</v>
      </c>
      <c r="C27" s="19">
        <v>36.799999999999997</v>
      </c>
      <c r="D27" s="19">
        <v>63.2</v>
      </c>
      <c r="E27" s="19">
        <f t="shared" si="0"/>
        <v>100</v>
      </c>
      <c r="F27" s="19"/>
      <c r="G27" s="19"/>
      <c r="H27" s="19"/>
      <c r="I27" s="19"/>
      <c r="J27" s="19"/>
      <c r="K27" s="19"/>
      <c r="L27" s="19"/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0" t="s">
        <v>42</v>
      </c>
      <c r="C28" s="19">
        <v>28.1</v>
      </c>
      <c r="D28" s="19">
        <v>71.900000000000006</v>
      </c>
      <c r="E28" s="19">
        <f t="shared" si="0"/>
        <v>100</v>
      </c>
      <c r="F28" s="19"/>
      <c r="G28" s="19"/>
      <c r="H28" s="19"/>
      <c r="I28" s="19"/>
      <c r="J28" s="19"/>
      <c r="K28" s="19"/>
      <c r="L28" s="19"/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0" t="s">
        <v>43</v>
      </c>
      <c r="C29" s="19">
        <v>29.6</v>
      </c>
      <c r="D29" s="19">
        <v>70.400000000000006</v>
      </c>
      <c r="E29" s="19">
        <f t="shared" si="0"/>
        <v>100</v>
      </c>
      <c r="F29" s="19"/>
      <c r="G29" s="19"/>
      <c r="H29" s="19"/>
      <c r="I29" s="19"/>
      <c r="J29" s="19"/>
      <c r="K29" s="19"/>
      <c r="L29" s="19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0" t="s">
        <v>44</v>
      </c>
      <c r="C30" s="19">
        <v>40.299999999999997</v>
      </c>
      <c r="D30" s="19">
        <v>59.7</v>
      </c>
      <c r="E30" s="19">
        <f t="shared" si="0"/>
        <v>100</v>
      </c>
      <c r="F30" s="19"/>
      <c r="G30" s="19"/>
      <c r="H30" s="19"/>
      <c r="I30" s="19"/>
      <c r="J30" s="19"/>
      <c r="K30" s="19"/>
      <c r="L30" s="19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0" t="s">
        <v>45</v>
      </c>
      <c r="C31" s="19">
        <v>39.200000000000003</v>
      </c>
      <c r="D31" s="19">
        <v>60.8</v>
      </c>
      <c r="E31" s="19">
        <f t="shared" si="0"/>
        <v>100</v>
      </c>
      <c r="F31" s="19"/>
      <c r="G31" s="19"/>
      <c r="H31" s="19"/>
      <c r="I31" s="19"/>
      <c r="J31" s="19"/>
      <c r="K31" s="19"/>
      <c r="L31" s="19"/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0" t="s">
        <v>46</v>
      </c>
      <c r="C32" s="19">
        <v>47.6</v>
      </c>
      <c r="D32" s="19">
        <v>52.4</v>
      </c>
      <c r="E32" s="19">
        <f t="shared" si="0"/>
        <v>100</v>
      </c>
      <c r="F32" s="19"/>
      <c r="G32" s="19"/>
      <c r="H32" s="19"/>
      <c r="I32" s="19"/>
      <c r="J32" s="19"/>
      <c r="K32" s="19"/>
      <c r="L32" s="19"/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0" t="s">
        <v>47</v>
      </c>
      <c r="C33" s="19">
        <v>56.9</v>
      </c>
      <c r="D33" s="19">
        <v>43.1</v>
      </c>
      <c r="E33" s="19">
        <f t="shared" si="0"/>
        <v>100</v>
      </c>
      <c r="F33" s="19"/>
      <c r="G33" s="19"/>
      <c r="H33" s="19"/>
      <c r="I33" s="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2024-10-06T00:24:29Z</dcterms:created>
  <dcterms:modified xsi:type="dcterms:W3CDTF">2024-10-06T00:24:30Z</dcterms:modified>
</cp:coreProperties>
</file>