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A91E7D1-8532-4DB6-AECA-CB9D0C2451C2}" xr6:coauthVersionLast="47" xr6:coauthVersionMax="47" xr10:uidLastSave="{00000000-0000-0000-0000-000000000000}"/>
  <bookViews>
    <workbookView xWindow="1590" yWindow="780" windowWidth="23340" windowHeight="14490" xr2:uid="{05B69592-AAEA-48D5-A415-AF450A1D203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<sst xmlns="http://schemas.openxmlformats.org/spreadsheetml/2006/main" count="46" uniqueCount="46">
  <si>
    <t>調査ID-図表番号</t>
    <phoneticPr fontId="4"/>
  </si>
  <si>
    <t>202409_ir_120-124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</si>
  <si>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</si>
  <si>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</si>
  <si>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</si>
  <si>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</si>
  <si>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</si>
  <si>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</si>
  <si>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</si>
  <si>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</si>
  <si>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</si>
  <si>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</si>
  <si>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</si>
  <si>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</si>
  <si>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</si>
  <si>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</si>
  <si>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</si>
  <si>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</si>
  <si>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損失の繰越控除利用経験－性・年代別</t>
    <phoneticPr fontId="4"/>
  </si>
  <si>
    <t>メインカテゴリー</t>
  </si>
  <si>
    <t>経済</t>
    <phoneticPr fontId="4"/>
  </si>
  <si>
    <t>サブカテゴリー</t>
  </si>
  <si>
    <t>経営・IR</t>
  </si>
  <si>
    <t>コメント</t>
  </si>
  <si>
    <t>損失繰越控除認知者のうち「利用したことがある」のは39.1％。前回調査とほぼ同様。年代が上がるほど「利用したことがある」割合は高い。</t>
  </si>
  <si>
    <t>脚注</t>
  </si>
  <si>
    <t>択一回答
損失の3年間繰越控除認知者</t>
    <rPh sb="0" eb="4">
      <t>タクイツカイトウ</t>
    </rPh>
    <phoneticPr fontId="4"/>
  </si>
  <si>
    <t>元図表名</t>
  </si>
  <si>
    <t>図表129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</si>
  <si>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</si>
  <si>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</si>
  <si>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</si>
  <si>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</si>
  <si>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</si>
  <si>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利用したことがある</t>
    <rPh sb="0" eb="2">
      <t>リヨウ</t>
    </rPh>
    <phoneticPr fontId="4"/>
  </si>
  <si>
    <t>利用したことがない</t>
    <rPh sb="0" eb="2">
      <t>リヨウ</t>
    </rPh>
    <phoneticPr fontId="4"/>
  </si>
  <si>
    <t>全体
（n＝1,930）</t>
    <rPh sb="0" eb="2">
      <t>ゼンタイ</t>
    </rPh>
    <phoneticPr fontId="4"/>
  </si>
  <si>
    <t>男性
（n＝1,353）</t>
    <rPh sb="0" eb="2">
      <t>ダンセイ</t>
    </rPh>
    <phoneticPr fontId="4"/>
  </si>
  <si>
    <t>女性
（n＝577）</t>
    <rPh sb="0" eb="2">
      <t>ジョセイ</t>
    </rPh>
    <phoneticPr fontId="4"/>
  </si>
  <si>
    <t>20～30代
（n＝308）</t>
    <rPh sb="5" eb="6">
      <t>ダイ</t>
    </rPh>
    <phoneticPr fontId="4"/>
  </si>
  <si>
    <t>40代
（n＝337）</t>
    <rPh sb="2" eb="3">
      <t>ダイ</t>
    </rPh>
    <phoneticPr fontId="4"/>
  </si>
  <si>
    <t>50代
（n＝301）</t>
    <rPh sb="2" eb="3">
      <t>ダイ</t>
    </rPh>
    <phoneticPr fontId="4"/>
  </si>
  <si>
    <t>60～64歳
（n＝237）</t>
    <rPh sb="5" eb="6">
      <t>サイ</t>
    </rPh>
    <phoneticPr fontId="4"/>
  </si>
  <si>
    <t>65～69歳
（n＝200）</t>
    <rPh sb="5" eb="6">
      <t>サイ</t>
    </rPh>
    <phoneticPr fontId="4"/>
  </si>
  <si>
    <t>70歳以上
（n＝547）</t>
    <rPh sb="2" eb="3">
      <t>サイ</t>
    </rPh>
    <rPh sb="3" eb="5">
      <t>イジョウ</t>
    </rPh>
    <phoneticPr fontId="4"/>
  </si>
  <si>
    <t>前回・2022年
（n＝2,099）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</si>
</sst>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損失の繰越控除利用経験－性・年代別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'[1]124'!$C$21</c:f>
              <c:strCache>
                <c:ptCount val="1"/>
                <c:pt idx="0">
                  <c:v>利用したことがある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57-44B2-99AE-64FB8D4A28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'[1]124'!$B$22:$B$32</c:f>
              <c:strCache>
                <c:ptCount val="11"/>
                <c:pt idx="0">
                  <c:v>全体
（n＝1,930）</c:v>
                </c:pt>
                <c:pt idx="1">
                  <c:v>男性
（n＝1,353）</c:v>
                </c:pt>
                <c:pt idx="2">
                  <c:v>女性
（n＝577）</c:v>
                </c:pt>
                <c:pt idx="3">
                  <c:v>20～30代
（n＝308）</c:v>
                </c:pt>
                <c:pt idx="4">
                  <c:v>40代
（n＝337）</c:v>
                </c:pt>
                <c:pt idx="5">
                  <c:v>50代
（n＝301）</c:v>
                </c:pt>
                <c:pt idx="6">
                  <c:v>60～64歳
（n＝237）</c:v>
                </c:pt>
                <c:pt idx="7">
                  <c:v>65～69歳
（n＝200）</c:v>
                </c:pt>
                <c:pt idx="8">
                  <c:v>70歳以上
（n＝547）</c:v>
                </c:pt>
                <c:pt idx="10">
                  <c:v>前回・2022年
（n＝2,099）</c:v>
                </c:pt>
              </c:strCache>
            </c:strRef>
          </c:cat>
          <c:val>
            <c:numRef>
              <c:f>'[1]124'!$C$22:$C$32</c:f>
              <c:numCache>
                <c:formatCode>#,##0.0;[Red]\-#,##0.0</c:formatCode>
                <c:ptCount val="11"/>
                <c:pt idx="0">
                  <c:v>39.1</c:v>
                </c:pt>
                <c:pt idx="1">
                  <c:v>39.9</c:v>
                </c:pt>
                <c:pt idx="2">
                  <c:v>37.299999999999997</c:v>
                </c:pt>
                <c:pt idx="3">
                  <c:v>28.9</c:v>
                </c:pt>
                <c:pt idx="4">
                  <c:v>29.4</c:v>
                </c:pt>
                <c:pt idx="5">
                  <c:v>34.9</c:v>
                </c:pt>
                <c:pt idx="6">
                  <c:v>39.200000000000003</c:v>
                </c:pt>
                <c:pt idx="7">
                  <c:v>43</c:v>
                </c:pt>
                <c:pt idx="8">
                  <c:v>51.7</c:v>
                </c:pt>
                <c:pt idx="10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57-44B2-99AE-64FB8D4A2878}"/>
            </c:ext>
          </c:extLst>
        </c:ser>
        <c:ser>
          <c:idx val="1"/>
          <c:order val="1"/>
          <c:tx>
            <c:strRef>
              <c:f>'[1]124'!$D$21</c:f>
              <c:strCache>
                <c:ptCount val="1"/>
                <c:pt idx="0">
                  <c:v>利用したことがない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57-44B2-99AE-64FB8D4A28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'[1]124'!$B$22:$B$32</c:f>
              <c:strCache>
                <c:ptCount val="11"/>
                <c:pt idx="0">
                  <c:v>全体
（n＝1,930）</c:v>
                </c:pt>
                <c:pt idx="1">
                  <c:v>男性
（n＝1,353）</c:v>
                </c:pt>
                <c:pt idx="2">
                  <c:v>女性
（n＝577）</c:v>
                </c:pt>
                <c:pt idx="3">
                  <c:v>20～30代
（n＝308）</c:v>
                </c:pt>
                <c:pt idx="4">
                  <c:v>40代
（n＝337）</c:v>
                </c:pt>
                <c:pt idx="5">
                  <c:v>50代
（n＝301）</c:v>
                </c:pt>
                <c:pt idx="6">
                  <c:v>60～64歳
（n＝237）</c:v>
                </c:pt>
                <c:pt idx="7">
                  <c:v>65～69歳
（n＝200）</c:v>
                </c:pt>
                <c:pt idx="8">
                  <c:v>70歳以上
（n＝547）</c:v>
                </c:pt>
                <c:pt idx="10">
                  <c:v>前回・2022年
（n＝2,099）</c:v>
                </c:pt>
              </c:strCache>
            </c:strRef>
          </c:cat>
          <c:val>
            <c:numRef>
              <c:f>'[1]124'!$D$22:$D$32</c:f>
              <c:numCache>
                <c:formatCode>#,##0.0;[Red]\-#,##0.0</c:formatCode>
                <c:ptCount val="11"/>
                <c:pt idx="0">
                  <c:v>60.9</c:v>
                </c:pt>
                <c:pt idx="1">
                  <c:v>60.1</c:v>
                </c:pt>
                <c:pt idx="2">
                  <c:v>62.7</c:v>
                </c:pt>
                <c:pt idx="3">
                  <c:v>71.099999999999994</c:v>
                </c:pt>
                <c:pt idx="4">
                  <c:v>70.599999999999994</c:v>
                </c:pt>
                <c:pt idx="5">
                  <c:v>65.099999999999994</c:v>
                </c:pt>
                <c:pt idx="6">
                  <c:v>60.8</c:v>
                </c:pt>
                <c:pt idx="7">
                  <c:v>57</c:v>
                </c:pt>
                <c:pt idx="8">
                  <c:v>48.3</c:v>
                </c:pt>
                <c:pt idx="10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57-44B2-99AE-64FB8D4A28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61334013029538"/>
          <c:y val="0.8883729058289308"/>
          <c:w val="0.53741583909934365"/>
          <c:h val="7.9638618437476813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20</xdr:row>
      <xdr:rowOff>0</xdr:rowOff>
    </xdr:from>
    <xdr:to>
      <xdr:col>26</xdr:col>
      <xdr:colOff>195943</xdr:colOff>
      <xdr:row>41</xdr:row>
      <xdr:rowOff>29936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AB3744-71ED-461D-A000-66865CDDD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1">
          <cell r="C21" t="str">
            <v>利用したことがある</v>
          </cell>
          <cell r="D21" t="str">
            <v>利用したことがない</v>
          </cell>
        </row>
        <row r="22">
          <cell r="B22" t="str">
            <v>全体
（n＝1,930）</v>
          </cell>
          <cell r="C22">
            <v>39.1</v>
          </cell>
          <cell r="D22">
            <v>60.9</v>
          </cell>
        </row>
        <row r="23">
          <cell r="B23" t="str">
            <v>男性
（n＝1,353）</v>
          </cell>
          <cell r="C23">
            <v>39.9</v>
          </cell>
          <cell r="D23">
            <v>60.1</v>
          </cell>
        </row>
        <row r="24">
          <cell r="B24" t="str">
            <v>女性
（n＝577）</v>
          </cell>
          <cell r="C24">
            <v>37.299999999999997</v>
          </cell>
          <cell r="D24">
            <v>62.7</v>
          </cell>
        </row>
        <row r="25">
          <cell r="B25" t="str">
            <v>20～30代
（n＝308）</v>
          </cell>
          <cell r="C25">
            <v>28.9</v>
          </cell>
          <cell r="D25">
            <v>71.099999999999994</v>
          </cell>
        </row>
        <row r="26">
          <cell r="B26" t="str">
            <v>40代
（n＝337）</v>
          </cell>
          <cell r="C26">
            <v>29.4</v>
          </cell>
          <cell r="D26">
            <v>70.599999999999994</v>
          </cell>
        </row>
        <row r="27">
          <cell r="B27" t="str">
            <v>50代
（n＝301）</v>
          </cell>
          <cell r="C27">
            <v>34.9</v>
          </cell>
          <cell r="D27">
            <v>65.099999999999994</v>
          </cell>
        </row>
        <row r="28">
          <cell r="B28" t="str">
            <v>60～64歳
（n＝237）</v>
          </cell>
          <cell r="C28">
            <v>39.200000000000003</v>
          </cell>
          <cell r="D28">
            <v>60.8</v>
          </cell>
        </row>
        <row r="29">
          <cell r="B29" t="str">
            <v>65～69歳
（n＝200）</v>
          </cell>
          <cell r="C29">
            <v>43</v>
          </cell>
          <cell r="D29">
            <v>57</v>
          </cell>
        </row>
        <row r="30">
          <cell r="B30" t="str">
            <v>70歳以上
（n＝547）</v>
          </cell>
          <cell r="C30">
            <v>51.7</v>
          </cell>
          <cell r="D30">
            <v>48.3</v>
          </cell>
        </row>
        <row r="32">
          <cell r="B32" t="str">
            <v>前回・2022年
（n＝2,099）</v>
          </cell>
          <cell r="C32">
            <v>40.6</v>
          </cell>
          <cell r="D32">
            <v>59.4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2498-C0F6-4DD3-A768-C951664E7DE4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6"/>
      <c r="C21" s="17" t="s">
        <v>34</v>
      </c>
      <c r="D21" s="17" t="s">
        <v>35</v>
      </c>
      <c r="E21" s="17"/>
      <c r="F21" s="18"/>
      <c r="G21" s="19"/>
      <c r="H21" s="19"/>
      <c r="I21" s="18"/>
      <c r="J21" s="19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36</v>
      </c>
      <c r="C22" s="19">
        <v>39.1</v>
      </c>
      <c r="D22" s="19">
        <v>60.9</v>
      </c>
      <c r="E22" s="19">
        <f>SUM(C22:D22)</f>
        <v>100</v>
      </c>
      <c r="F22" s="19"/>
      <c r="G22" s="19"/>
      <c r="H22" s="19"/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37</v>
      </c>
      <c r="C23" s="19">
        <v>39.9</v>
      </c>
      <c r="D23" s="19">
        <v>60.1</v>
      </c>
      <c r="E23" s="19">
        <f t="shared" ref="E23:E32" si="0">SUM(C23:D23)</f>
        <v>100</v>
      </c>
      <c r="F23" s="19"/>
      <c r="G23" s="19"/>
      <c r="H23" s="19"/>
      <c r="I23" s="19"/>
      <c r="J23" s="19"/>
      <c r="K23" s="19"/>
      <c r="L23" s="19"/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38</v>
      </c>
      <c r="C24" s="19">
        <v>37.299999999999997</v>
      </c>
      <c r="D24" s="19">
        <v>62.7</v>
      </c>
      <c r="E24" s="19">
        <f t="shared" si="0"/>
        <v>100</v>
      </c>
      <c r="F24" s="19"/>
      <c r="G24" s="19"/>
      <c r="H24" s="19"/>
      <c r="I24" s="19"/>
      <c r="J24" s="19"/>
      <c r="K24" s="19"/>
      <c r="L24" s="19"/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39</v>
      </c>
      <c r="C25" s="19">
        <v>28.9</v>
      </c>
      <c r="D25" s="19">
        <v>71.099999999999994</v>
      </c>
      <c r="E25" s="19">
        <f t="shared" si="0"/>
        <v>100</v>
      </c>
      <c r="F25" s="19"/>
      <c r="G25" s="19"/>
      <c r="H25" s="19"/>
      <c r="I25" s="19"/>
      <c r="J25" s="19"/>
      <c r="K25" s="19"/>
      <c r="L25" s="19"/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40</v>
      </c>
      <c r="C26" s="19">
        <v>29.4</v>
      </c>
      <c r="D26" s="19">
        <v>70.599999999999994</v>
      </c>
      <c r="E26" s="19">
        <f t="shared" si="0"/>
        <v>100</v>
      </c>
      <c r="F26" s="19"/>
      <c r="G26" s="19"/>
      <c r="H26" s="19"/>
      <c r="I26" s="19"/>
      <c r="J26" s="19"/>
      <c r="K26" s="19"/>
      <c r="L26" s="19"/>
      <c r="M26" s="1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41</v>
      </c>
      <c r="C27" s="19">
        <v>34.9</v>
      </c>
      <c r="D27" s="19">
        <v>65.099999999999994</v>
      </c>
      <c r="E27" s="19">
        <f t="shared" si="0"/>
        <v>100</v>
      </c>
      <c r="F27" s="19"/>
      <c r="G27" s="19"/>
      <c r="H27" s="19"/>
      <c r="I27" s="19"/>
      <c r="J27" s="19"/>
      <c r="K27" s="19"/>
      <c r="L27" s="19"/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42</v>
      </c>
      <c r="C28" s="19">
        <v>39.200000000000003</v>
      </c>
      <c r="D28" s="19">
        <v>60.8</v>
      </c>
      <c r="E28" s="19">
        <f t="shared" si="0"/>
        <v>100</v>
      </c>
      <c r="F28" s="19"/>
      <c r="G28" s="19"/>
      <c r="H28" s="19"/>
      <c r="I28" s="19"/>
      <c r="J28" s="19"/>
      <c r="K28" s="19"/>
      <c r="L28" s="19"/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43</v>
      </c>
      <c r="C29" s="19">
        <v>43</v>
      </c>
      <c r="D29" s="19">
        <v>57</v>
      </c>
      <c r="E29" s="19">
        <f t="shared" si="0"/>
        <v>100</v>
      </c>
      <c r="F29" s="19"/>
      <c r="G29" s="19"/>
      <c r="H29" s="19"/>
      <c r="I29" s="19"/>
      <c r="J29" s="19"/>
      <c r="K29" s="19"/>
      <c r="L29" s="19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44</v>
      </c>
      <c r="C30" s="19">
        <v>51.7</v>
      </c>
      <c r="D30" s="19">
        <v>48.3</v>
      </c>
      <c r="E30" s="19">
        <f t="shared" si="0"/>
        <v>100</v>
      </c>
      <c r="F30" s="19"/>
      <c r="G30" s="19"/>
      <c r="H30" s="19"/>
      <c r="I30" s="19"/>
      <c r="J30" s="19"/>
      <c r="K30" s="19"/>
      <c r="L30" s="19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>
        <f t="shared" si="0"/>
        <v>0</v>
      </c>
      <c r="F31" s="19"/>
      <c r="G31" s="19"/>
      <c r="H31" s="19"/>
      <c r="I31" s="19"/>
      <c r="J31" s="19"/>
      <c r="K31" s="19"/>
      <c r="L31" s="19"/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1" t="s">
        <v>45</v>
      </c>
      <c r="C32" s="19">
        <v>40.6</v>
      </c>
      <c r="D32" s="19">
        <v>59.4</v>
      </c>
      <c r="E32" s="19">
        <f t="shared" si="0"/>
        <v>100</v>
      </c>
      <c r="F32" s="19"/>
      <c r="G32" s="19"/>
      <c r="H32" s="19"/>
      <c r="I32" s="19"/>
      <c r="J32" s="19"/>
      <c r="K32" s="19"/>
      <c r="L32" s="19"/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20"/>
      <c r="C33" s="19"/>
      <c r="D33" s="19"/>
      <c r="E33" s="19"/>
      <c r="F33" s="19"/>
      <c r="G33" s="19"/>
      <c r="H33" s="19"/>
      <c r="I33" s="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2024-10-06T00:24:25Z</dcterms:created>
  <dcterms:modified xsi:type="dcterms:W3CDTF">2024-10-06T00:24:26Z</dcterms:modified>
</cp:coreProperties>
</file>