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24EDB94-D870-4A0E-A23E-87DBF1148CA8}" xr6:coauthVersionLast="47" xr6:coauthVersionMax="47" xr10:uidLastSave="{00000000-0000-0000-0000-000000000000}"/>
  <bookViews>
    <workbookView xWindow="1590" yWindow="780" windowWidth="23340" windowHeight="14490" xr2:uid="{C774E388-7267-4E4C-A88B-1E865C31FA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<sst xmlns="http://schemas.openxmlformats.org/spreadsheetml/2006/main" count="50" uniqueCount="50">
  <si>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</si>
  <si>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202409_ir_120-123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</si>
  <si>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</si>
  <si>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</si>
  <si>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</si>
  <si>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</si>
  <si>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</si>
  <si>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</si>
  <si>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</si>
  <si>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</si>
  <si>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</si>
  <si>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</si>
  <si>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</si>
  <si>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</si>
  <si>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</si>
  <si>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</si>
  <si>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</si>
  <si>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</si>
  <si>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損益通算制度・損失の3年間繰越控除の認知状況－年収・時価総額別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</si>
  <si>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</si>
  <si>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</si>
  <si>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</si>
  <si>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</si>
  <si>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</si>
  <si>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年収や保有証券の時価総額が高いほど「損益通算制度、損失の3年間繰越控除両方とも知っている」割合が高い</t>
    <phoneticPr fontId="4"/>
  </si>
  <si>
    <t>脚注</t>
  </si>
  <si>
    <t>択一回答　</t>
    <rPh sb="0" eb="2">
      <t>タクイツ</t>
    </rPh>
    <phoneticPr fontId="4"/>
  </si>
  <si>
    <t>元図表名</t>
  </si>
  <si>
    <t>図表128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</si>
  <si>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</si>
  <si>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</si>
  <si>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</si>
  <si>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</si>
  <si>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</si>
  <si>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損益通算制度、3年間の損失の繰越控除両方とも知っている</t>
    <phoneticPr fontId="4"/>
  </si>
  <si>
    <t>損益通算制度は知っているが、3年間の損失の繰越控除は知らない</t>
    <phoneticPr fontId="4"/>
  </si>
  <si>
    <t>3年間の損失繰越控除は知っているが、損益通算制度は知らない</t>
    <phoneticPr fontId="4"/>
  </si>
  <si>
    <t>両方とも知らない</t>
    <rPh sb="0" eb="2">
      <t>リョウホウ</t>
    </rPh>
    <rPh sb="4" eb="5">
      <t>シ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</si>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</sst>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178" fontId="2" fillId="2" borderId="0" xfId="1" applyNumberFormat="1" applyFont="1" applyFill="1" applyBorder="1" applyAlignment="1">
      <alignment wrapText="1"/>
    </xf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損益通算制度・損失の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年間繰越控除の認知状況－年収・時価総額別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8.2769062607533958E-2"/>
          <c:w val="0.78042730203789257"/>
          <c:h val="0.772831103950120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'[1]123'!$C$21</c:f>
              <c:strCache>
                <c:ptCount val="1"/>
                <c:pt idx="0">
                  <c:v>損益通算制度、3年間の損失の繰越控除両方とも知っている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D-4048-A168-E9089C084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'[1]123'!$C$22:$C$33</c:f>
              <c:numCache>
                <c:formatCode>#,##0.0;[Red]\-#,##0.0</c:formatCode>
                <c:ptCount val="12"/>
                <c:pt idx="0">
                  <c:v>32</c:v>
                </c:pt>
                <c:pt idx="1">
                  <c:v>25.8</c:v>
                </c:pt>
                <c:pt idx="2">
                  <c:v>32.5</c:v>
                </c:pt>
                <c:pt idx="3">
                  <c:v>35.700000000000003</c:v>
                </c:pt>
                <c:pt idx="4">
                  <c:v>38.5</c:v>
                </c:pt>
                <c:pt idx="5">
                  <c:v>52.2</c:v>
                </c:pt>
                <c:pt idx="6">
                  <c:v>18.7</c:v>
                </c:pt>
                <c:pt idx="7">
                  <c:v>28</c:v>
                </c:pt>
                <c:pt idx="8">
                  <c:v>32.9</c:v>
                </c:pt>
                <c:pt idx="9">
                  <c:v>39.299999999999997</c:v>
                </c:pt>
                <c:pt idx="10">
                  <c:v>46.5</c:v>
                </c:pt>
                <c:pt idx="1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D-4048-A168-E9089C08441E}"/>
            </c:ext>
          </c:extLst>
        </c:ser>
        <c:ser>
          <c:idx val="1"/>
          <c:order val="1"/>
          <c:tx>
            <c:strRef>
              <c:f>'[1]123'!$D$21</c:f>
              <c:strCache>
                <c:ptCount val="1"/>
                <c:pt idx="0">
                  <c:v>損益通算制度は知っているが、3年間の損失の繰越控除は知らない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5D-4048-A168-E9089C084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'[1]123'!$D$22:$D$33</c:f>
              <c:numCache>
                <c:formatCode>#,##0.0;[Red]\-#,##0.0</c:formatCode>
                <c:ptCount val="12"/>
                <c:pt idx="0">
                  <c:v>14.5</c:v>
                </c:pt>
                <c:pt idx="1">
                  <c:v>12.7</c:v>
                </c:pt>
                <c:pt idx="2">
                  <c:v>14.2</c:v>
                </c:pt>
                <c:pt idx="3">
                  <c:v>18.7</c:v>
                </c:pt>
                <c:pt idx="4">
                  <c:v>16.2</c:v>
                </c:pt>
                <c:pt idx="5">
                  <c:v>14.7</c:v>
                </c:pt>
                <c:pt idx="6">
                  <c:v>13.2</c:v>
                </c:pt>
                <c:pt idx="7">
                  <c:v>15.6</c:v>
                </c:pt>
                <c:pt idx="8">
                  <c:v>19.399999999999999</c:v>
                </c:pt>
                <c:pt idx="9">
                  <c:v>15.6</c:v>
                </c:pt>
                <c:pt idx="10">
                  <c:v>14.6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5D-4048-A168-E9089C08441E}"/>
            </c:ext>
          </c:extLst>
        </c:ser>
        <c:ser>
          <c:idx val="2"/>
          <c:order val="2"/>
          <c:tx>
            <c:strRef>
              <c:f>'[1]123'!$E$21</c:f>
              <c:strCache>
                <c:ptCount val="1"/>
                <c:pt idx="0">
                  <c:v>3年間の損失繰越控除は知っているが、損益通算制度は知らない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D-4048-A168-E9089C084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'[1]123'!$E$22:$E$33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5.9</c:v>
                </c:pt>
                <c:pt idx="2">
                  <c:v>7.7</c:v>
                </c:pt>
                <c:pt idx="3">
                  <c:v>6.8</c:v>
                </c:pt>
                <c:pt idx="4">
                  <c:v>6.8</c:v>
                </c:pt>
                <c:pt idx="5">
                  <c:v>6.1</c:v>
                </c:pt>
                <c:pt idx="6">
                  <c:v>7.4</c:v>
                </c:pt>
                <c:pt idx="7">
                  <c:v>7.1</c:v>
                </c:pt>
                <c:pt idx="8">
                  <c:v>5.8</c:v>
                </c:pt>
                <c:pt idx="9">
                  <c:v>7.6</c:v>
                </c:pt>
                <c:pt idx="10">
                  <c:v>5.9</c:v>
                </c:pt>
                <c:pt idx="11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5D-4048-A168-E9089C08441E}"/>
            </c:ext>
          </c:extLst>
        </c:ser>
        <c:ser>
          <c:idx val="3"/>
          <c:order val="3"/>
          <c:tx>
            <c:strRef>
              <c:f>'[1]123'!$F$21</c:f>
              <c:strCache>
                <c:ptCount val="1"/>
                <c:pt idx="0">
                  <c:v>両方とも知らない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55D-4048-A168-E9089C084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'[1]123'!$F$22:$F$33</c:f>
              <c:numCache>
                <c:formatCode>#,##0.0;[Red]\-#,##0.0</c:formatCode>
                <c:ptCount val="12"/>
                <c:pt idx="0">
                  <c:v>46.9</c:v>
                </c:pt>
                <c:pt idx="1">
                  <c:v>55.6</c:v>
                </c:pt>
                <c:pt idx="2">
                  <c:v>45.6</c:v>
                </c:pt>
                <c:pt idx="3">
                  <c:v>38.799999999999997</c:v>
                </c:pt>
                <c:pt idx="4">
                  <c:v>38.5</c:v>
                </c:pt>
                <c:pt idx="5">
                  <c:v>26.9</c:v>
                </c:pt>
                <c:pt idx="6">
                  <c:v>60.8</c:v>
                </c:pt>
                <c:pt idx="7">
                  <c:v>49.3</c:v>
                </c:pt>
                <c:pt idx="8">
                  <c:v>41.9</c:v>
                </c:pt>
                <c:pt idx="9">
                  <c:v>37.5</c:v>
                </c:pt>
                <c:pt idx="10">
                  <c:v>33</c:v>
                </c:pt>
                <c:pt idx="1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5D-4048-A168-E9089C0844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0</xdr:rowOff>
    </xdr:from>
    <xdr:to>
      <xdr:col>23</xdr:col>
      <xdr:colOff>598715</xdr:colOff>
      <xdr:row>33</xdr:row>
      <xdr:rowOff>87085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FD3F64-AD87-491C-9F7D-4C8C4B625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損益通算制度、3年間の損失の繰越控除両方とも知っている</v>
          </cell>
          <cell r="D21" t="str">
            <v>損益通算制度は知っているが、3年間の損失の繰越控除は知らない</v>
          </cell>
          <cell r="E21" t="str">
            <v>3年間の損失繰越控除は知っているが、損益通算制度は知らない</v>
          </cell>
          <cell r="F21" t="str">
            <v>両方とも知らない</v>
          </cell>
        </row>
        <row r="22">
          <cell r="B22" t="str">
            <v>全体
（n＝5,000）</v>
          </cell>
          <cell r="C22">
            <v>32</v>
          </cell>
          <cell r="D22">
            <v>14.5</v>
          </cell>
          <cell r="E22">
            <v>6.6</v>
          </cell>
          <cell r="F22">
            <v>46.9</v>
          </cell>
        </row>
        <row r="23">
          <cell r="B23" t="str">
            <v>個人年収別
300万円未満
（n＝2,141）</v>
          </cell>
          <cell r="C23">
            <v>25.8</v>
          </cell>
          <cell r="D23">
            <v>12.7</v>
          </cell>
          <cell r="E23">
            <v>5.9</v>
          </cell>
          <cell r="F23">
            <v>55.6</v>
          </cell>
        </row>
        <row r="24">
          <cell r="B24" t="str">
            <v>個人年収別
～500万円未満
（n＝1,244）</v>
          </cell>
          <cell r="C24">
            <v>32.5</v>
          </cell>
          <cell r="D24">
            <v>14.2</v>
          </cell>
          <cell r="E24">
            <v>7.7</v>
          </cell>
          <cell r="F24">
            <v>45.6</v>
          </cell>
        </row>
        <row r="25">
          <cell r="B25" t="str">
            <v>個人年収別
～700万円未満
（n＝760）</v>
          </cell>
          <cell r="C25">
            <v>35.700000000000003</v>
          </cell>
          <cell r="D25">
            <v>18.7</v>
          </cell>
          <cell r="E25">
            <v>6.8</v>
          </cell>
          <cell r="F25">
            <v>38.799999999999997</v>
          </cell>
        </row>
        <row r="26">
          <cell r="B26" t="str">
            <v>個人年収別
～1000万円未満
（n＝543）</v>
          </cell>
          <cell r="C26">
            <v>38.5</v>
          </cell>
          <cell r="D26">
            <v>16.2</v>
          </cell>
          <cell r="E26">
            <v>6.8</v>
          </cell>
          <cell r="F26">
            <v>38.5</v>
          </cell>
        </row>
        <row r="27">
          <cell r="B27" t="str">
            <v>個人年収別
1000万円以上
（n＝312）</v>
          </cell>
          <cell r="C27">
            <v>52.2</v>
          </cell>
          <cell r="D27">
            <v>14.7</v>
          </cell>
          <cell r="E27">
            <v>6.1</v>
          </cell>
          <cell r="F27">
            <v>26.9</v>
          </cell>
        </row>
        <row r="28">
          <cell r="B28" t="str">
            <v>保有する証券の時価総額別
100万円未満
（n＝1,794）</v>
          </cell>
          <cell r="C28">
            <v>18.7</v>
          </cell>
          <cell r="D28">
            <v>13.2</v>
          </cell>
          <cell r="E28">
            <v>7.4</v>
          </cell>
          <cell r="F28">
            <v>60.8</v>
          </cell>
        </row>
        <row r="29">
          <cell r="B29" t="str">
            <v>保有する証券の時価総額別
～300万円未満
（n＝942）</v>
          </cell>
          <cell r="C29">
            <v>28</v>
          </cell>
          <cell r="D29">
            <v>15.6</v>
          </cell>
          <cell r="E29">
            <v>7.1</v>
          </cell>
          <cell r="F29">
            <v>49.3</v>
          </cell>
        </row>
        <row r="30">
          <cell r="B30" t="str">
            <v>保有する証券の時価総額別
～500万円未満
（n＝602）</v>
          </cell>
          <cell r="C30">
            <v>32.9</v>
          </cell>
          <cell r="D30">
            <v>19.399999999999999</v>
          </cell>
          <cell r="E30">
            <v>5.8</v>
          </cell>
          <cell r="F30">
            <v>41.9</v>
          </cell>
        </row>
        <row r="31">
          <cell r="B31" t="str">
            <v>保有する証券の時価総額別
～1000万円未満
（n＝582）</v>
          </cell>
          <cell r="C31">
            <v>39.299999999999997</v>
          </cell>
          <cell r="D31">
            <v>15.6</v>
          </cell>
          <cell r="E31">
            <v>7.6</v>
          </cell>
          <cell r="F31">
            <v>37.5</v>
          </cell>
        </row>
        <row r="32">
          <cell r="B32" t="str">
            <v>保有する証券の時価総額別
～3000万円未満
（n＝645）</v>
          </cell>
          <cell r="C32">
            <v>46.5</v>
          </cell>
          <cell r="D32">
            <v>14.6</v>
          </cell>
          <cell r="E32">
            <v>5.9</v>
          </cell>
          <cell r="F32">
            <v>33</v>
          </cell>
        </row>
        <row r="33">
          <cell r="B33" t="str">
            <v>保有する証券の時価総額別
3000万円以上
（n＝435）</v>
          </cell>
          <cell r="C33">
            <v>62.8</v>
          </cell>
          <cell r="D33">
            <v>9</v>
          </cell>
          <cell r="E33">
            <v>3.4</v>
          </cell>
          <cell r="F33">
            <v>24.8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5B80-6483-4335-A583-6BE51E7B78DA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/>
      <c r="H21" s="19"/>
      <c r="I21" s="20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38</v>
      </c>
      <c r="C22" s="19">
        <v>32</v>
      </c>
      <c r="D22" s="19">
        <v>14.5</v>
      </c>
      <c r="E22" s="19">
        <v>6.6</v>
      </c>
      <c r="F22" s="19">
        <v>46.9</v>
      </c>
      <c r="G22" s="19">
        <f>SUM(C22:F22)</f>
        <v>100</v>
      </c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39</v>
      </c>
      <c r="C23" s="19">
        <v>25.8</v>
      </c>
      <c r="D23" s="19">
        <v>12.7</v>
      </c>
      <c r="E23" s="19">
        <v>5.9</v>
      </c>
      <c r="F23" s="19">
        <v>55.6</v>
      </c>
      <c r="G23" s="19">
        <f t="shared" ref="G23:G33" si="0">SUM(C23:F23)</f>
        <v>100</v>
      </c>
      <c r="H23" s="19"/>
      <c r="I23" s="19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40</v>
      </c>
      <c r="C24" s="19">
        <v>32.5</v>
      </c>
      <c r="D24" s="19">
        <v>14.2</v>
      </c>
      <c r="E24" s="19">
        <v>7.7</v>
      </c>
      <c r="F24" s="19">
        <v>45.6</v>
      </c>
      <c r="G24" s="19">
        <f t="shared" si="0"/>
        <v>100</v>
      </c>
      <c r="H24" s="19"/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41</v>
      </c>
      <c r="C25" s="19">
        <v>35.700000000000003</v>
      </c>
      <c r="D25" s="19">
        <v>18.7</v>
      </c>
      <c r="E25" s="19">
        <v>6.8</v>
      </c>
      <c r="F25" s="19">
        <v>38.799999999999997</v>
      </c>
      <c r="G25" s="19">
        <f t="shared" si="0"/>
        <v>100</v>
      </c>
      <c r="H25" s="19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42</v>
      </c>
      <c r="C26" s="19">
        <v>38.5</v>
      </c>
      <c r="D26" s="19">
        <v>16.2</v>
      </c>
      <c r="E26" s="19">
        <v>6.8</v>
      </c>
      <c r="F26" s="19">
        <v>38.5</v>
      </c>
      <c r="G26" s="19">
        <f t="shared" si="0"/>
        <v>100</v>
      </c>
      <c r="H26" s="19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43</v>
      </c>
      <c r="C27" s="19">
        <v>52.2</v>
      </c>
      <c r="D27" s="19">
        <v>14.7</v>
      </c>
      <c r="E27" s="19">
        <v>6.1</v>
      </c>
      <c r="F27" s="19">
        <v>26.9</v>
      </c>
      <c r="G27" s="19">
        <f t="shared" si="0"/>
        <v>99.9</v>
      </c>
      <c r="H27" s="19"/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44</v>
      </c>
      <c r="C28" s="19">
        <v>18.7</v>
      </c>
      <c r="D28" s="19">
        <v>13.2</v>
      </c>
      <c r="E28" s="19">
        <v>7.4</v>
      </c>
      <c r="F28" s="19">
        <v>60.8</v>
      </c>
      <c r="G28" s="19">
        <f t="shared" si="0"/>
        <v>100.1</v>
      </c>
      <c r="H28" s="19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45</v>
      </c>
      <c r="C29" s="19">
        <v>28</v>
      </c>
      <c r="D29" s="19">
        <v>15.6</v>
      </c>
      <c r="E29" s="19">
        <v>7.1</v>
      </c>
      <c r="F29" s="19">
        <v>49.3</v>
      </c>
      <c r="G29" s="19">
        <f t="shared" si="0"/>
        <v>100</v>
      </c>
      <c r="H29" s="19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46</v>
      </c>
      <c r="C30" s="19">
        <v>32.9</v>
      </c>
      <c r="D30" s="19">
        <v>19.399999999999999</v>
      </c>
      <c r="E30" s="19">
        <v>5.8</v>
      </c>
      <c r="F30" s="19">
        <v>41.9</v>
      </c>
      <c r="G30" s="19">
        <f t="shared" si="0"/>
        <v>100</v>
      </c>
      <c r="H30" s="1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47</v>
      </c>
      <c r="C31" s="19">
        <v>39.299999999999997</v>
      </c>
      <c r="D31" s="19">
        <v>15.6</v>
      </c>
      <c r="E31" s="19">
        <v>7.6</v>
      </c>
      <c r="F31" s="19">
        <v>37.5</v>
      </c>
      <c r="G31" s="19">
        <f t="shared" si="0"/>
        <v>100</v>
      </c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48</v>
      </c>
      <c r="C32" s="19">
        <v>46.5</v>
      </c>
      <c r="D32" s="19">
        <v>14.6</v>
      </c>
      <c r="E32" s="19">
        <v>5.9</v>
      </c>
      <c r="F32" s="19">
        <v>33</v>
      </c>
      <c r="G32" s="19">
        <f t="shared" si="0"/>
        <v>100</v>
      </c>
      <c r="H32" s="19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49</v>
      </c>
      <c r="C33" s="19">
        <v>62.8</v>
      </c>
      <c r="D33" s="19">
        <v>9</v>
      </c>
      <c r="E33" s="19">
        <v>3.4</v>
      </c>
      <c r="F33" s="19">
        <v>24.8</v>
      </c>
      <c r="G33" s="19">
        <f t="shared" si="0"/>
        <v>100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2024-10-06T00:24:20Z</dcterms:created>
  <dcterms:modified xsi:type="dcterms:W3CDTF">2024-10-06T00:24:21Z</dcterms:modified>
</cp:coreProperties>
</file>