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85A9CCE-CDDA-44F9-B597-D54EA88382DB}" xr6:coauthVersionLast="47" xr6:coauthVersionMax="47" xr10:uidLastSave="{00000000-0000-0000-0000-000000000000}"/>
  <bookViews>
    <workbookView xWindow="1590" yWindow="780" windowWidth="23340" windowHeight="14490" xr2:uid="{98A780D7-060D-4078-8863-EF9E3BCACD2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</calcChain>
</file>

<file path=xl/sharedStrings.xml><?xml version="1.0" encoding="utf-8"?>
<sst xmlns="http://schemas.openxmlformats.org/spreadsheetml/2006/main" count="50" uniqueCount="50">
  <si>
    <t>調査ID-図表番号</t>
    <phoneticPr fontId="4"/>
  </si>
  <si>
    <t>202409_ir_120-117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</si>
  <si>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</si>
  <si>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</si>
  <si>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</si>
  <si>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</si>
  <si>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</si>
  <si>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</si>
  <si>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</si>
  <si>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</si>
  <si>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</si>
  <si>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</si>
  <si>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</si>
  <si>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</si>
  <si>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</si>
  <si>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</si>
  <si>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</si>
  <si>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</si>
  <si>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SDGs債の認知－年収・時価総額別</t>
    <phoneticPr fontId="4"/>
  </si>
  <si>
    <t>メインカテゴリー</t>
  </si>
  <si>
    <t>経済</t>
  </si>
  <si>
    <t>サブカテゴリー</t>
  </si>
  <si>
    <t>経営・IR</t>
  </si>
  <si>
    <t>コメント</t>
  </si>
  <si>
    <t>個人年収が高いほどSDGs債の認知度は高い傾向。</t>
    <rPh sb="13" eb="14">
      <t>サイ</t>
    </rPh>
    <rPh sb="15" eb="18">
      <t>ニンチド</t>
    </rPh>
    <phoneticPr fontId="4"/>
  </si>
  <si>
    <t>脚注</t>
  </si>
  <si>
    <t>株式保有者
択一回答　</t>
    <rPh sb="0" eb="2">
      <t>カブシキ</t>
    </rPh>
    <rPh sb="6" eb="8">
      <t>タクイツ</t>
    </rPh>
    <phoneticPr fontId="4"/>
  </si>
  <si>
    <t>元図表名</t>
  </si>
  <si>
    <t>図表122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</si>
  <si>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</si>
  <si>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</si>
  <si>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</si>
  <si>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</si>
  <si>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</si>
  <si>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【説明】の内容は既に知っていた</t>
    <phoneticPr fontId="4"/>
  </si>
  <si>
    <t>やや曖昧なところもあるが、【説明】の内容は概ね知っていた</t>
    <phoneticPr fontId="4"/>
  </si>
  <si>
    <t>名前は聞いたことがあるが、【説明】の内容は知らなかった</t>
    <phoneticPr fontId="4"/>
  </si>
  <si>
    <t>名前も聞いたことがなかった</t>
    <phoneticPr fontId="4"/>
  </si>
  <si>
    <t>全体
（n＝5,000）</t>
    <rPh sb="0" eb="2">
      <t>ゼンタイ</t>
    </rPh>
    <phoneticPr fontId="4"/>
  </si>
  <si>
    <t>個人年収別
300万円未満
（n＝2,141）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4"/>
  </si>
  <si>
    <t>個人年収別
～500万円未満
（n＝1,244）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4"/>
  </si>
  <si>
    <t>個人年収別
～700万円未満
（n＝760）</t>
    <rPh sb="0" eb="5">
      <t>コジンネンシュウベツ</t>
    </rPh>
    <rPh sb="10" eb="12">
      <t>マンエン</t>
    </rPh>
    <rPh sb="12" eb="14">
      <t>ミマン</t>
    </rPh>
    <phoneticPr fontId="4"/>
  </si>
  <si>
    <t>個人年収別
～1000万円未満
（n＝543）</t>
    <rPh sb="0" eb="5">
      <t>コジンネンシュウベツ</t>
    </rPh>
    <rPh sb="11" eb="15">
      <t>マンエンミマン</t>
    </rPh>
    <phoneticPr fontId="4"/>
  </si>
  <si>
    <t>個人年収別
1000万円以上
（n＝312）</t>
    <rPh sb="0" eb="5">
      <t>コジンネンシュウベツ</t>
    </rPh>
    <rPh sb="10" eb="14">
      <t>マンエンイジョウ</t>
    </rPh>
    <phoneticPr fontId="4"/>
  </si>
  <si>
    <t>保有する証券の時価総額別
100万円未満
（n＝1,794）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4"/>
  </si>
  <si>
    <t>保有する証券の時価総額別
～300万円未満
（n＝942）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</si>
  <si>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～500万円未満
（n＝602）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</si>
  <si>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～1000万円未満
（n＝582）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</si>
  <si>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～3000万円未満
（n＝645）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</si>
  <si>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3000万円以上
（n＝435）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</si>
</sst>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>
      <alignment vertical="center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SDGs</a:t>
            </a:r>
            <a:r>
              <a:rPr lang="ja-JP" altLang="en-US" sz="1400" b="0" i="0" u="none" strike="noStrike" baseline="0">
                <a:effectLst/>
              </a:rPr>
              <a:t>債の認知－年収・時価総額別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244929842506335"/>
          <c:y val="5.7866860446078257E-2"/>
          <c:w val="0.7510691697096038"/>
          <c:h val="0.8058471865547102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'[1]117'!$C$21</c:f>
              <c:strCache>
                <c:ptCount val="1"/>
                <c:pt idx="0">
                  <c:v>【説明】の内容は既に知っていた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66C-4486-B832-01F92980C6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'[1]117'!$B$22:$B$33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'[1]117'!$C$22:$C$33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4.8</c:v>
                </c:pt>
                <c:pt idx="2">
                  <c:v>9.1999999999999993</c:v>
                </c:pt>
                <c:pt idx="3">
                  <c:v>11.8</c:v>
                </c:pt>
                <c:pt idx="4">
                  <c:v>14.2</c:v>
                </c:pt>
                <c:pt idx="5">
                  <c:v>26.6</c:v>
                </c:pt>
                <c:pt idx="6">
                  <c:v>7.5</c:v>
                </c:pt>
                <c:pt idx="7">
                  <c:v>7.4</c:v>
                </c:pt>
                <c:pt idx="8">
                  <c:v>10</c:v>
                </c:pt>
                <c:pt idx="9">
                  <c:v>8.9</c:v>
                </c:pt>
                <c:pt idx="10">
                  <c:v>11.2</c:v>
                </c:pt>
                <c:pt idx="11">
                  <c:v>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C-4486-B832-01F92980C614}"/>
            </c:ext>
          </c:extLst>
        </c:ser>
        <c:ser>
          <c:idx val="1"/>
          <c:order val="1"/>
          <c:tx>
            <c:strRef>
              <c:f>'[1]117'!$D$21</c:f>
              <c:strCache>
                <c:ptCount val="1"/>
                <c:pt idx="0">
                  <c:v>やや曖昧なところもあるが、【説明】の内容は概ね知っていた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66C-4486-B832-01F92980C6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'[1]117'!$B$22:$B$33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'[1]117'!$D$22:$D$33</c:f>
              <c:numCache>
                <c:formatCode>#,##0.0;[Red]\-#,##0.0</c:formatCode>
                <c:ptCount val="12"/>
                <c:pt idx="0">
                  <c:v>24.6</c:v>
                </c:pt>
                <c:pt idx="1">
                  <c:v>21.6</c:v>
                </c:pt>
                <c:pt idx="2">
                  <c:v>24.8</c:v>
                </c:pt>
                <c:pt idx="3">
                  <c:v>27.1</c:v>
                </c:pt>
                <c:pt idx="4">
                  <c:v>28.7</c:v>
                </c:pt>
                <c:pt idx="5">
                  <c:v>30.8</c:v>
                </c:pt>
                <c:pt idx="6">
                  <c:v>19.7</c:v>
                </c:pt>
                <c:pt idx="7">
                  <c:v>24.4</c:v>
                </c:pt>
                <c:pt idx="8">
                  <c:v>22.3</c:v>
                </c:pt>
                <c:pt idx="9">
                  <c:v>30.8</c:v>
                </c:pt>
                <c:pt idx="10">
                  <c:v>27.9</c:v>
                </c:pt>
                <c:pt idx="11">
                  <c:v>34.9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6C-4486-B832-01F92980C614}"/>
            </c:ext>
          </c:extLst>
        </c:ser>
        <c:ser>
          <c:idx val="2"/>
          <c:order val="2"/>
          <c:tx>
            <c:strRef>
              <c:f>'[1]117'!$E$21</c:f>
              <c:strCache>
                <c:ptCount val="1"/>
                <c:pt idx="0">
                  <c:v>名前は聞いたことがあるが、【説明】の内容は知らなかった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66C-4486-B832-01F92980C6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'[1]117'!$B$22:$B$33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'[1]117'!$E$22:$E$33</c:f>
              <c:numCache>
                <c:formatCode>#,##0.0;[Red]\-#,##0.0</c:formatCode>
                <c:ptCount val="12"/>
                <c:pt idx="0">
                  <c:v>28.8</c:v>
                </c:pt>
                <c:pt idx="1">
                  <c:v>31.9</c:v>
                </c:pt>
                <c:pt idx="2">
                  <c:v>28.7</c:v>
                </c:pt>
                <c:pt idx="3">
                  <c:v>25.7</c:v>
                </c:pt>
                <c:pt idx="4">
                  <c:v>24.7</c:v>
                </c:pt>
                <c:pt idx="5">
                  <c:v>22.4</c:v>
                </c:pt>
                <c:pt idx="6">
                  <c:v>29.3</c:v>
                </c:pt>
                <c:pt idx="7">
                  <c:v>29</c:v>
                </c:pt>
                <c:pt idx="8">
                  <c:v>31.9</c:v>
                </c:pt>
                <c:pt idx="9">
                  <c:v>29.2</c:v>
                </c:pt>
                <c:pt idx="10">
                  <c:v>28.4</c:v>
                </c:pt>
                <c:pt idx="11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6C-4486-B832-01F92980C614}"/>
            </c:ext>
          </c:extLst>
        </c:ser>
        <c:ser>
          <c:idx val="3"/>
          <c:order val="3"/>
          <c:tx>
            <c:strRef>
              <c:f>'[1]117'!$F$21</c:f>
              <c:strCache>
                <c:ptCount val="1"/>
                <c:pt idx="0">
                  <c:v>名前も聞いたことがなかった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66C-4486-B832-01F92980C6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'[1]117'!$B$22:$B$33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'[1]117'!$F$22:$F$33</c:f>
              <c:numCache>
                <c:formatCode>#,##0.0;[Red]\-#,##0.0</c:formatCode>
                <c:ptCount val="12"/>
                <c:pt idx="0">
                  <c:v>37.299999999999997</c:v>
                </c:pt>
                <c:pt idx="1">
                  <c:v>41.7</c:v>
                </c:pt>
                <c:pt idx="2">
                  <c:v>37.4</c:v>
                </c:pt>
                <c:pt idx="3">
                  <c:v>35.4</c:v>
                </c:pt>
                <c:pt idx="4">
                  <c:v>32.4</c:v>
                </c:pt>
                <c:pt idx="5">
                  <c:v>20.2</c:v>
                </c:pt>
                <c:pt idx="6">
                  <c:v>43.6</c:v>
                </c:pt>
                <c:pt idx="7">
                  <c:v>39.200000000000003</c:v>
                </c:pt>
                <c:pt idx="8">
                  <c:v>35.9</c:v>
                </c:pt>
                <c:pt idx="9">
                  <c:v>31.1</c:v>
                </c:pt>
                <c:pt idx="10">
                  <c:v>32.6</c:v>
                </c:pt>
                <c:pt idx="11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66C-4486-B832-01F92980C61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4881168913987E-2"/>
          <c:y val="0.91888519844382999"/>
          <c:w val="0.87694902167868416"/>
          <c:h val="4.9126394595091681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20</xdr:row>
      <xdr:rowOff>0</xdr:rowOff>
    </xdr:from>
    <xdr:to>
      <xdr:col>25</xdr:col>
      <xdr:colOff>195943</xdr:colOff>
      <xdr:row>36</xdr:row>
      <xdr:rowOff>130628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5673DF5-9CC2-4216-858D-9DC6EFA37C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5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5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1">
          <cell r="C21" t="str">
            <v>【説明】の内容は既に知っていた</v>
          </cell>
          <cell r="D21" t="str">
            <v>やや曖昧なところもあるが、【説明】の内容は概ね知っていた</v>
          </cell>
          <cell r="E21" t="str">
            <v>名前は聞いたことがあるが、【説明】の内容は知らなかった</v>
          </cell>
          <cell r="F21" t="str">
            <v>名前も聞いたことがなかった</v>
          </cell>
        </row>
        <row r="22">
          <cell r="B22" t="str">
            <v>全体
（n＝5,000）</v>
          </cell>
          <cell r="C22">
            <v>9.3000000000000007</v>
          </cell>
          <cell r="D22">
            <v>24.6</v>
          </cell>
          <cell r="E22">
            <v>28.8</v>
          </cell>
          <cell r="F22">
            <v>37.299999999999997</v>
          </cell>
        </row>
        <row r="23">
          <cell r="B23" t="str">
            <v>個人年収別
300万円未満
（n＝2,141）</v>
          </cell>
          <cell r="C23">
            <v>4.8</v>
          </cell>
          <cell r="D23">
            <v>21.6</v>
          </cell>
          <cell r="E23">
            <v>31.9</v>
          </cell>
          <cell r="F23">
            <v>41.7</v>
          </cell>
        </row>
        <row r="24">
          <cell r="B24" t="str">
            <v>個人年収別
～500万円未満
（n＝1,244）</v>
          </cell>
          <cell r="C24">
            <v>9.1999999999999993</v>
          </cell>
          <cell r="D24">
            <v>24.8</v>
          </cell>
          <cell r="E24">
            <v>28.7</v>
          </cell>
          <cell r="F24">
            <v>37.4</v>
          </cell>
        </row>
        <row r="25">
          <cell r="B25" t="str">
            <v>個人年収別
～700万円未満
（n＝760）</v>
          </cell>
          <cell r="C25">
            <v>11.8</v>
          </cell>
          <cell r="D25">
            <v>27.1</v>
          </cell>
          <cell r="E25">
            <v>25.7</v>
          </cell>
          <cell r="F25">
            <v>35.4</v>
          </cell>
        </row>
        <row r="26">
          <cell r="B26" t="str">
            <v>個人年収別
～1000万円未満
（n＝543）</v>
          </cell>
          <cell r="C26">
            <v>14.2</v>
          </cell>
          <cell r="D26">
            <v>28.7</v>
          </cell>
          <cell r="E26">
            <v>24.7</v>
          </cell>
          <cell r="F26">
            <v>32.4</v>
          </cell>
        </row>
        <row r="27">
          <cell r="B27" t="str">
            <v>個人年収別
1000万円以上
（n＝312）</v>
          </cell>
          <cell r="C27">
            <v>26.6</v>
          </cell>
          <cell r="D27">
            <v>30.8</v>
          </cell>
          <cell r="E27">
            <v>22.4</v>
          </cell>
          <cell r="F27">
            <v>20.2</v>
          </cell>
        </row>
        <row r="28">
          <cell r="B28" t="str">
            <v>保有する証券の時価総額別
100万円未満
（n＝1,794）</v>
          </cell>
          <cell r="C28">
            <v>7.5</v>
          </cell>
          <cell r="D28">
            <v>19.7</v>
          </cell>
          <cell r="E28">
            <v>29.3</v>
          </cell>
          <cell r="F28">
            <v>43.6</v>
          </cell>
        </row>
        <row r="29">
          <cell r="B29" t="str">
            <v>保有する証券の時価総額別
～300万円未満
（n＝942）</v>
          </cell>
          <cell r="C29">
            <v>7.4</v>
          </cell>
          <cell r="D29">
            <v>24.4</v>
          </cell>
          <cell r="E29">
            <v>29</v>
          </cell>
          <cell r="F29">
            <v>39.200000000000003</v>
          </cell>
        </row>
        <row r="30">
          <cell r="B30" t="str">
            <v>保有する証券の時価総額別
～500万円未満
（n＝602）</v>
          </cell>
          <cell r="C30">
            <v>10</v>
          </cell>
          <cell r="D30">
            <v>22.3</v>
          </cell>
          <cell r="E30">
            <v>31.9</v>
          </cell>
          <cell r="F30">
            <v>35.9</v>
          </cell>
        </row>
        <row r="31">
          <cell r="B31" t="str">
            <v>保有する証券の時価総額別
～1000万円未満
（n＝582）</v>
          </cell>
          <cell r="C31">
            <v>8.9</v>
          </cell>
          <cell r="D31">
            <v>30.8</v>
          </cell>
          <cell r="E31">
            <v>29.2</v>
          </cell>
          <cell r="F31">
            <v>31.1</v>
          </cell>
        </row>
        <row r="32">
          <cell r="B32" t="str">
            <v>保有する証券の時価総額別
～3000万円未満
（n＝645）</v>
          </cell>
          <cell r="C32">
            <v>11.2</v>
          </cell>
          <cell r="D32">
            <v>27.9</v>
          </cell>
          <cell r="E32">
            <v>28.4</v>
          </cell>
          <cell r="F32">
            <v>32.6</v>
          </cell>
        </row>
        <row r="33">
          <cell r="B33" t="str">
            <v>保有する証券の時価総額別
3000万円以上
（n＝435）</v>
          </cell>
          <cell r="C33">
            <v>18.2</v>
          </cell>
          <cell r="D33">
            <v>34.9</v>
          </cell>
          <cell r="E33">
            <v>22.3</v>
          </cell>
          <cell r="F33">
            <v>24.6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0DA0-E825-49E2-B7E5-9B007AE68D13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6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2.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8"/>
      <c r="H21" s="19"/>
      <c r="I21" s="20"/>
      <c r="J21" s="20"/>
      <c r="K21" s="20"/>
      <c r="L21" s="20"/>
      <c r="M21" s="2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1" t="s">
        <v>38</v>
      </c>
      <c r="C22" s="20">
        <v>9.3000000000000007</v>
      </c>
      <c r="D22" s="20">
        <v>24.6</v>
      </c>
      <c r="E22" s="20">
        <v>28.8</v>
      </c>
      <c r="F22" s="20">
        <v>37.299999999999997</v>
      </c>
      <c r="G22" s="20">
        <f>SUM(C22:F22)</f>
        <v>100</v>
      </c>
      <c r="H22" s="20"/>
      <c r="I22" s="20"/>
      <c r="J22" s="20"/>
      <c r="K22" s="20"/>
      <c r="L22" s="20"/>
      <c r="M22" s="2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21" t="s">
        <v>39</v>
      </c>
      <c r="C23" s="20">
        <v>4.8</v>
      </c>
      <c r="D23" s="20">
        <v>21.6</v>
      </c>
      <c r="E23" s="20">
        <v>31.9</v>
      </c>
      <c r="F23" s="20">
        <v>41.7</v>
      </c>
      <c r="G23" s="20">
        <f t="shared" ref="G23:G34" si="0">SUM(C23:F23)</f>
        <v>100</v>
      </c>
      <c r="H23" s="20"/>
      <c r="I23" s="20"/>
      <c r="J23" s="20"/>
      <c r="K23" s="20"/>
      <c r="L23" s="20"/>
      <c r="M23" s="2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21" t="s">
        <v>40</v>
      </c>
      <c r="C24" s="20">
        <v>9.1999999999999993</v>
      </c>
      <c r="D24" s="20">
        <v>24.8</v>
      </c>
      <c r="E24" s="20">
        <v>28.7</v>
      </c>
      <c r="F24" s="20">
        <v>37.4</v>
      </c>
      <c r="G24" s="20">
        <f t="shared" si="0"/>
        <v>100.1</v>
      </c>
      <c r="H24" s="20"/>
      <c r="I24" s="20"/>
      <c r="J24" s="20"/>
      <c r="K24" s="20"/>
      <c r="L24" s="20"/>
      <c r="M24" s="2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2" t="s">
        <v>41</v>
      </c>
      <c r="C25" s="20">
        <v>11.8</v>
      </c>
      <c r="D25" s="20">
        <v>27.1</v>
      </c>
      <c r="E25" s="20">
        <v>25.7</v>
      </c>
      <c r="F25" s="20">
        <v>35.4</v>
      </c>
      <c r="G25" s="20">
        <f t="shared" si="0"/>
        <v>100</v>
      </c>
      <c r="H25" s="20"/>
      <c r="I25" s="20"/>
      <c r="J25" s="20"/>
      <c r="K25" s="20"/>
      <c r="L25" s="20"/>
      <c r="M25" s="2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21" t="s">
        <v>42</v>
      </c>
      <c r="C26" s="20">
        <v>14.2</v>
      </c>
      <c r="D26" s="20">
        <v>28.7</v>
      </c>
      <c r="E26" s="20">
        <v>24.7</v>
      </c>
      <c r="F26" s="20">
        <v>32.4</v>
      </c>
      <c r="G26" s="20">
        <f t="shared" si="0"/>
        <v>100</v>
      </c>
      <c r="H26" s="20"/>
      <c r="I26" s="20"/>
      <c r="J26" s="20"/>
      <c r="K26" s="20"/>
      <c r="L26" s="20"/>
      <c r="M26" s="2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2" t="s">
        <v>43</v>
      </c>
      <c r="C27" s="20">
        <v>26.6</v>
      </c>
      <c r="D27" s="20">
        <v>30.8</v>
      </c>
      <c r="E27" s="20">
        <v>22.4</v>
      </c>
      <c r="F27" s="20">
        <v>20.2</v>
      </c>
      <c r="G27" s="20">
        <f t="shared" si="0"/>
        <v>100.00000000000001</v>
      </c>
      <c r="H27" s="20"/>
      <c r="I27" s="20"/>
      <c r="J27" s="20"/>
      <c r="K27" s="20"/>
      <c r="L27" s="20"/>
      <c r="M27" s="2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21" t="s">
        <v>44</v>
      </c>
      <c r="C28" s="20">
        <v>7.5</v>
      </c>
      <c r="D28" s="20">
        <v>19.7</v>
      </c>
      <c r="E28" s="20">
        <v>29.3</v>
      </c>
      <c r="F28" s="20">
        <v>43.6</v>
      </c>
      <c r="G28" s="20">
        <f t="shared" si="0"/>
        <v>100.1</v>
      </c>
      <c r="H28" s="20"/>
      <c r="I28" s="20"/>
      <c r="J28" s="20"/>
      <c r="K28" s="20"/>
      <c r="L28" s="20"/>
      <c r="M28" s="2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21" t="s">
        <v>45</v>
      </c>
      <c r="C29" s="20">
        <v>7.4</v>
      </c>
      <c r="D29" s="20">
        <v>24.4</v>
      </c>
      <c r="E29" s="20">
        <v>29</v>
      </c>
      <c r="F29" s="20">
        <v>39.200000000000003</v>
      </c>
      <c r="G29" s="20">
        <f t="shared" si="0"/>
        <v>100</v>
      </c>
      <c r="H29" s="20"/>
      <c r="I29" s="20"/>
      <c r="J29" s="20"/>
      <c r="K29" s="20"/>
      <c r="L29" s="20"/>
      <c r="M29" s="2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21" t="s">
        <v>46</v>
      </c>
      <c r="C30" s="20">
        <v>10</v>
      </c>
      <c r="D30" s="20">
        <v>22.3</v>
      </c>
      <c r="E30" s="20">
        <v>31.9</v>
      </c>
      <c r="F30" s="20">
        <v>35.9</v>
      </c>
      <c r="G30" s="20">
        <f t="shared" si="0"/>
        <v>100.1</v>
      </c>
      <c r="H30" s="20"/>
      <c r="I30" s="20"/>
      <c r="J30" s="20"/>
      <c r="K30" s="20"/>
      <c r="L30" s="20"/>
      <c r="M30" s="2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21" t="s">
        <v>47</v>
      </c>
      <c r="C31" s="20">
        <v>8.9</v>
      </c>
      <c r="D31" s="20">
        <v>30.8</v>
      </c>
      <c r="E31" s="20">
        <v>29.2</v>
      </c>
      <c r="F31" s="20">
        <v>31.1</v>
      </c>
      <c r="G31" s="20">
        <f t="shared" si="0"/>
        <v>100</v>
      </c>
      <c r="H31" s="20"/>
      <c r="I31" s="20"/>
      <c r="J31" s="20"/>
      <c r="K31" s="20"/>
      <c r="L31" s="20"/>
      <c r="M31" s="20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21" t="s">
        <v>48</v>
      </c>
      <c r="C32" s="20">
        <v>11.2</v>
      </c>
      <c r="D32" s="20">
        <v>27.9</v>
      </c>
      <c r="E32" s="20">
        <v>28.4</v>
      </c>
      <c r="F32" s="20">
        <v>32.6</v>
      </c>
      <c r="G32" s="20">
        <f t="shared" si="0"/>
        <v>100.1</v>
      </c>
      <c r="H32" s="20"/>
      <c r="I32" s="20"/>
      <c r="J32" s="20"/>
      <c r="K32" s="20"/>
      <c r="L32" s="20"/>
      <c r="M32" s="20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21" t="s">
        <v>49</v>
      </c>
      <c r="C33" s="20">
        <v>18.2</v>
      </c>
      <c r="D33" s="20">
        <v>34.9</v>
      </c>
      <c r="E33" s="20">
        <v>22.3</v>
      </c>
      <c r="F33" s="20">
        <v>24.6</v>
      </c>
      <c r="G33" s="20">
        <f t="shared" si="0"/>
        <v>100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20">
        <f t="shared" si="0"/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2024-10-06T00:23:48Z</dcterms:created>
  <dcterms:modified xsi:type="dcterms:W3CDTF">2024-10-06T00:23:49Z</dcterms:modified>
</cp:coreProperties>
</file>