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F4C43C6-89C9-4617-92F4-06387760B048}" xr6:coauthVersionLast="47" xr6:coauthVersionMax="47" xr10:uidLastSave="{00000000-0000-0000-0000-000000000000}"/>
  <bookViews>
    <workbookView xWindow="1590" yWindow="780" windowWidth="23340" windowHeight="14490" xr2:uid="{A9A8057C-1C35-4279-AF25-3E29BDE8060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<sst xmlns="http://schemas.openxmlformats.org/spreadsheetml/2006/main" count="49" uniqueCount="49">
  <si>
    <t>調査ID-図表番号</t>
    <phoneticPr fontId="4"/>
  </si>
  <si>
    <t>202409_ir_120-114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</si>
  <si>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</si>
  <si>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</si>
  <si>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</si>
  <si>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</si>
  <si>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</si>
  <si>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</si>
  <si>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</si>
  <si>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</si>
  <si>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</si>
  <si>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</si>
  <si>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</si>
  <si>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</si>
  <si>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</si>
  <si>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</si>
  <si>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</si>
  <si>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</si>
  <si>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公社債の投資方針－性・年代別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</si>
  <si>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</si>
  <si>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</si>
  <si>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</si>
  <si>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</si>
  <si>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</si>
  <si>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公社債の投資方針は「配当・分配金・利子を重視している（配当等の状況によっては売却する）」が41.2％と最も高い。年代が上がると「配当・分配金・利子を重視している（配当等の状況によっては売却する）」が高くなる傾向。</t>
    <rPh sb="56" eb="58">
      <t>ネンダイ</t>
    </rPh>
    <rPh sb="59" eb="60">
      <t>ア</t>
    </rPh>
    <rPh sb="99" eb="100">
      <t>タカ</t>
    </rPh>
    <rPh sb="103" eb="105">
      <t>ケイコウ</t>
    </rPh>
    <phoneticPr fontId="4"/>
  </si>
  <si>
    <t>脚注</t>
  </si>
  <si>
    <t>択一回答
公社債保有者</t>
    <rPh sb="0" eb="4">
      <t>タクイツカイトウ</t>
    </rPh>
    <phoneticPr fontId="4"/>
  </si>
  <si>
    <t>元図表名</t>
  </si>
  <si>
    <t>図表119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</si>
  <si>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</si>
  <si>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</si>
  <si>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</si>
  <si>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</si>
  <si>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</si>
  <si>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概ね長期保有だが、ある程度値上がり益があれば売却する</t>
    <phoneticPr fontId="4"/>
  </si>
  <si>
    <t>値上がり益重視であり、短期間に売却する</t>
    <phoneticPr fontId="4"/>
  </si>
  <si>
    <t>配当・分配金・利子を重視している（配当等の状況によっては売却する）</t>
    <phoneticPr fontId="4"/>
  </si>
  <si>
    <t>その他</t>
    <rPh sb="2" eb="3">
      <t>タ</t>
    </rPh>
    <phoneticPr fontId="4"/>
  </si>
  <si>
    <t>特に決めていない</t>
    <rPh sb="0" eb="1">
      <t>トク</t>
    </rPh>
    <rPh sb="2" eb="3">
      <t>キ</t>
    </rPh>
    <phoneticPr fontId="4"/>
  </si>
  <si>
    <t>全体
（n＝531）</t>
    <rPh sb="0" eb="2">
      <t>ゼンタイ</t>
    </rPh>
    <phoneticPr fontId="4"/>
  </si>
  <si>
    <t>男性
（n＝278）</t>
    <rPh sb="0" eb="2">
      <t>ダンセイ</t>
    </rPh>
    <phoneticPr fontId="4"/>
  </si>
  <si>
    <t>女性
（n＝253）</t>
    <rPh sb="0" eb="2">
      <t>ジョセイ</t>
    </rPh>
    <phoneticPr fontId="4"/>
  </si>
  <si>
    <t>20～30代
（n＝37）</t>
    <rPh sb="5" eb="6">
      <t>ダイ</t>
    </rPh>
    <phoneticPr fontId="4"/>
  </si>
  <si>
    <t>40代
（n＝62）</t>
    <rPh sb="2" eb="3">
      <t>ダイ</t>
    </rPh>
    <phoneticPr fontId="4"/>
  </si>
  <si>
    <t>50代
（n＝75）</t>
    <rPh sb="2" eb="3">
      <t>ダイ</t>
    </rPh>
    <phoneticPr fontId="4"/>
  </si>
  <si>
    <t>60～64歳
（n＝92）</t>
    <rPh sb="5" eb="6">
      <t>サイ</t>
    </rPh>
    <phoneticPr fontId="4"/>
  </si>
  <si>
    <t>65～69歳
（n＝70）</t>
    <rPh sb="5" eb="6">
      <t>サイ</t>
    </rPh>
    <phoneticPr fontId="4"/>
  </si>
  <si>
    <t>70歳以上
（n＝195）</t>
    <rPh sb="2" eb="3">
      <t>サイ</t>
    </rPh>
    <rPh sb="3" eb="5">
      <t>イジョウ</t>
    </rPh>
    <phoneticPr fontId="4"/>
  </si>
  <si>
    <t>前回・2022年
（n＝529）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</si>
</sst>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公社債の投資方針－性・年代別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0944766537333"/>
          <c:y val="8.2769062607533958E-2"/>
          <c:w val="0.80850902979229888"/>
          <c:h val="0.735566531047372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'[1]114'!$C$21</c:f>
              <c:strCache>
                <c:ptCount val="1"/>
                <c:pt idx="0">
                  <c:v>概ね長期保有だが、ある程度値上がり益があれば売却する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73-4DE1-9FD0-69CF42C2BA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'[1]114'!$B$22:$B$32</c:f>
              <c:strCache>
                <c:ptCount val="11"/>
                <c:pt idx="0">
                  <c:v>全体
（n＝531）</c:v>
                </c:pt>
                <c:pt idx="1">
                  <c:v>男性
（n＝278）</c:v>
                </c:pt>
                <c:pt idx="2">
                  <c:v>女性
（n＝253）</c:v>
                </c:pt>
                <c:pt idx="3">
                  <c:v>20～30代
（n＝37）</c:v>
                </c:pt>
                <c:pt idx="4">
                  <c:v>40代
（n＝62）</c:v>
                </c:pt>
                <c:pt idx="5">
                  <c:v>50代
（n＝75）</c:v>
                </c:pt>
                <c:pt idx="6">
                  <c:v>60～64歳
（n＝92）</c:v>
                </c:pt>
                <c:pt idx="7">
                  <c:v>65～69歳
（n＝70）</c:v>
                </c:pt>
                <c:pt idx="8">
                  <c:v>70歳以上
（n＝195）</c:v>
                </c:pt>
                <c:pt idx="10">
                  <c:v>前回・2022年
（n＝529）</c:v>
                </c:pt>
              </c:strCache>
            </c:strRef>
          </c:cat>
          <c:val>
            <c:numRef>
              <c:f>'[1]114'!$C$22:$C$32</c:f>
              <c:numCache>
                <c:formatCode>#,##0.0;[Red]\-#,##0.0</c:formatCode>
                <c:ptCount val="11"/>
                <c:pt idx="0">
                  <c:v>33.1</c:v>
                </c:pt>
                <c:pt idx="1">
                  <c:v>32</c:v>
                </c:pt>
                <c:pt idx="2">
                  <c:v>34.4</c:v>
                </c:pt>
                <c:pt idx="3">
                  <c:v>45.9</c:v>
                </c:pt>
                <c:pt idx="4">
                  <c:v>33.9</c:v>
                </c:pt>
                <c:pt idx="5">
                  <c:v>38.700000000000003</c:v>
                </c:pt>
                <c:pt idx="6">
                  <c:v>31.5</c:v>
                </c:pt>
                <c:pt idx="7">
                  <c:v>38.6</c:v>
                </c:pt>
                <c:pt idx="8">
                  <c:v>27.2</c:v>
                </c:pt>
                <c:pt idx="10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3-4DE1-9FD0-69CF42C2BAE2}"/>
            </c:ext>
          </c:extLst>
        </c:ser>
        <c:ser>
          <c:idx val="1"/>
          <c:order val="1"/>
          <c:tx>
            <c:strRef>
              <c:f>'[1]114'!$D$21</c:f>
              <c:strCache>
                <c:ptCount val="1"/>
                <c:pt idx="0">
                  <c:v>値上がり益重視であり、短期間に売却する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873-4DE1-9FD0-69CF42C2BA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'[1]114'!$B$22:$B$32</c:f>
              <c:strCache>
                <c:ptCount val="11"/>
                <c:pt idx="0">
                  <c:v>全体
（n＝531）</c:v>
                </c:pt>
                <c:pt idx="1">
                  <c:v>男性
（n＝278）</c:v>
                </c:pt>
                <c:pt idx="2">
                  <c:v>女性
（n＝253）</c:v>
                </c:pt>
                <c:pt idx="3">
                  <c:v>20～30代
（n＝37）</c:v>
                </c:pt>
                <c:pt idx="4">
                  <c:v>40代
（n＝62）</c:v>
                </c:pt>
                <c:pt idx="5">
                  <c:v>50代
（n＝75）</c:v>
                </c:pt>
                <c:pt idx="6">
                  <c:v>60～64歳
（n＝92）</c:v>
                </c:pt>
                <c:pt idx="7">
                  <c:v>65～69歳
（n＝70）</c:v>
                </c:pt>
                <c:pt idx="8">
                  <c:v>70歳以上
（n＝195）</c:v>
                </c:pt>
                <c:pt idx="10">
                  <c:v>前回・2022年
（n＝529）</c:v>
                </c:pt>
              </c:strCache>
            </c:strRef>
          </c:cat>
          <c:val>
            <c:numRef>
              <c:f>'[1]114'!$D$22:$D$32</c:f>
              <c:numCache>
                <c:formatCode>#,##0.0;[Red]\-#,##0.0</c:formatCode>
                <c:ptCount val="11"/>
                <c:pt idx="0">
                  <c:v>2.1</c:v>
                </c:pt>
                <c:pt idx="1">
                  <c:v>2.2000000000000002</c:v>
                </c:pt>
                <c:pt idx="2">
                  <c:v>2</c:v>
                </c:pt>
                <c:pt idx="3">
                  <c:v>10.8</c:v>
                </c:pt>
                <c:pt idx="4">
                  <c:v>4.8</c:v>
                </c:pt>
                <c:pt idx="5">
                  <c:v>0</c:v>
                </c:pt>
                <c:pt idx="6">
                  <c:v>1.1000000000000001</c:v>
                </c:pt>
                <c:pt idx="7">
                  <c:v>1.4</c:v>
                </c:pt>
                <c:pt idx="8">
                  <c:v>1</c:v>
                </c:pt>
                <c:pt idx="1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73-4DE1-9FD0-69CF42C2BAE2}"/>
            </c:ext>
          </c:extLst>
        </c:ser>
        <c:ser>
          <c:idx val="2"/>
          <c:order val="2"/>
          <c:tx>
            <c:strRef>
              <c:f>'[1]114'!$E$21</c:f>
              <c:strCache>
                <c:ptCount val="1"/>
                <c:pt idx="0">
                  <c:v>配当・分配金・利子を重視している（配当等の状況によっては売却する）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73-4DE1-9FD0-69CF42C2BA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'[1]114'!$B$22:$B$32</c:f>
              <c:strCache>
                <c:ptCount val="11"/>
                <c:pt idx="0">
                  <c:v>全体
（n＝531）</c:v>
                </c:pt>
                <c:pt idx="1">
                  <c:v>男性
（n＝278）</c:v>
                </c:pt>
                <c:pt idx="2">
                  <c:v>女性
（n＝253）</c:v>
                </c:pt>
                <c:pt idx="3">
                  <c:v>20～30代
（n＝37）</c:v>
                </c:pt>
                <c:pt idx="4">
                  <c:v>40代
（n＝62）</c:v>
                </c:pt>
                <c:pt idx="5">
                  <c:v>50代
（n＝75）</c:v>
                </c:pt>
                <c:pt idx="6">
                  <c:v>60～64歳
（n＝92）</c:v>
                </c:pt>
                <c:pt idx="7">
                  <c:v>65～69歳
（n＝70）</c:v>
                </c:pt>
                <c:pt idx="8">
                  <c:v>70歳以上
（n＝195）</c:v>
                </c:pt>
                <c:pt idx="10">
                  <c:v>前回・2022年
（n＝529）</c:v>
                </c:pt>
              </c:strCache>
            </c:strRef>
          </c:cat>
          <c:val>
            <c:numRef>
              <c:f>'[1]114'!$E$22:$E$32</c:f>
              <c:numCache>
                <c:formatCode>#,##0.0;[Red]\-#,##0.0</c:formatCode>
                <c:ptCount val="11"/>
                <c:pt idx="0">
                  <c:v>41.2</c:v>
                </c:pt>
                <c:pt idx="1">
                  <c:v>46</c:v>
                </c:pt>
                <c:pt idx="2">
                  <c:v>36</c:v>
                </c:pt>
                <c:pt idx="3">
                  <c:v>29.7</c:v>
                </c:pt>
                <c:pt idx="4">
                  <c:v>35.5</c:v>
                </c:pt>
                <c:pt idx="5">
                  <c:v>38.700000000000003</c:v>
                </c:pt>
                <c:pt idx="6">
                  <c:v>40.200000000000003</c:v>
                </c:pt>
                <c:pt idx="7">
                  <c:v>34.299999999999997</c:v>
                </c:pt>
                <c:pt idx="8">
                  <c:v>49.2</c:v>
                </c:pt>
                <c:pt idx="10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73-4DE1-9FD0-69CF42C2BAE2}"/>
            </c:ext>
          </c:extLst>
        </c:ser>
        <c:ser>
          <c:idx val="3"/>
          <c:order val="3"/>
          <c:tx>
            <c:strRef>
              <c:f>'[1]114'!$F$21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334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873-4DE1-9FD0-69CF42C2BA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'[1]114'!$B$22:$B$32</c:f>
              <c:strCache>
                <c:ptCount val="11"/>
                <c:pt idx="0">
                  <c:v>全体
（n＝531）</c:v>
                </c:pt>
                <c:pt idx="1">
                  <c:v>男性
（n＝278）</c:v>
                </c:pt>
                <c:pt idx="2">
                  <c:v>女性
（n＝253）</c:v>
                </c:pt>
                <c:pt idx="3">
                  <c:v>20～30代
（n＝37）</c:v>
                </c:pt>
                <c:pt idx="4">
                  <c:v>40代
（n＝62）</c:v>
                </c:pt>
                <c:pt idx="5">
                  <c:v>50代
（n＝75）</c:v>
                </c:pt>
                <c:pt idx="6">
                  <c:v>60～64歳
（n＝92）</c:v>
                </c:pt>
                <c:pt idx="7">
                  <c:v>65～69歳
（n＝70）</c:v>
                </c:pt>
                <c:pt idx="8">
                  <c:v>70歳以上
（n＝195）</c:v>
                </c:pt>
                <c:pt idx="10">
                  <c:v>前回・2022年
（n＝529）</c:v>
                </c:pt>
              </c:strCache>
            </c:strRef>
          </c:cat>
          <c:val>
            <c:numRef>
              <c:f>'[1]114'!$F$22:$F$32</c:f>
              <c:numCache>
                <c:formatCode>#,##0.0;[Red]\-#,##0.0</c:formatCode>
                <c:ptCount val="11"/>
                <c:pt idx="0">
                  <c:v>1.3</c:v>
                </c:pt>
                <c:pt idx="1">
                  <c:v>0.7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1.3</c:v>
                </c:pt>
                <c:pt idx="6">
                  <c:v>5.4</c:v>
                </c:pt>
                <c:pt idx="7">
                  <c:v>0</c:v>
                </c:pt>
                <c:pt idx="8">
                  <c:v>0.5</c:v>
                </c:pt>
                <c:pt idx="1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73-4DE1-9FD0-69CF42C2BAE2}"/>
            </c:ext>
          </c:extLst>
        </c:ser>
        <c:ser>
          <c:idx val="4"/>
          <c:order val="4"/>
          <c:tx>
            <c:strRef>
              <c:f>'[1]114'!$G$21</c:f>
              <c:strCache>
                <c:ptCount val="1"/>
                <c:pt idx="0">
                  <c:v>特に決めていない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A677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73-4DE1-9FD0-69CF42C2BA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'[1]114'!$B$22:$B$32</c:f>
              <c:strCache>
                <c:ptCount val="11"/>
                <c:pt idx="0">
                  <c:v>全体
（n＝531）</c:v>
                </c:pt>
                <c:pt idx="1">
                  <c:v>男性
（n＝278）</c:v>
                </c:pt>
                <c:pt idx="2">
                  <c:v>女性
（n＝253）</c:v>
                </c:pt>
                <c:pt idx="3">
                  <c:v>20～30代
（n＝37）</c:v>
                </c:pt>
                <c:pt idx="4">
                  <c:v>40代
（n＝62）</c:v>
                </c:pt>
                <c:pt idx="5">
                  <c:v>50代
（n＝75）</c:v>
                </c:pt>
                <c:pt idx="6">
                  <c:v>60～64歳
（n＝92）</c:v>
                </c:pt>
                <c:pt idx="7">
                  <c:v>65～69歳
（n＝70）</c:v>
                </c:pt>
                <c:pt idx="8">
                  <c:v>70歳以上
（n＝195）</c:v>
                </c:pt>
                <c:pt idx="10">
                  <c:v>前回・2022年
（n＝529）</c:v>
                </c:pt>
              </c:strCache>
            </c:strRef>
          </c:cat>
          <c:val>
            <c:numRef>
              <c:f>'[1]114'!$G$22:$G$32</c:f>
              <c:numCache>
                <c:formatCode>#,##0.0;[Red]\-#,##0.0</c:formatCode>
                <c:ptCount val="11"/>
                <c:pt idx="0">
                  <c:v>22.2</c:v>
                </c:pt>
                <c:pt idx="1">
                  <c:v>19.100000000000001</c:v>
                </c:pt>
                <c:pt idx="2">
                  <c:v>25.7</c:v>
                </c:pt>
                <c:pt idx="3">
                  <c:v>13.5</c:v>
                </c:pt>
                <c:pt idx="4">
                  <c:v>25.8</c:v>
                </c:pt>
                <c:pt idx="5">
                  <c:v>21.3</c:v>
                </c:pt>
                <c:pt idx="6">
                  <c:v>21.7</c:v>
                </c:pt>
                <c:pt idx="7">
                  <c:v>25.7</c:v>
                </c:pt>
                <c:pt idx="8">
                  <c:v>22.1</c:v>
                </c:pt>
                <c:pt idx="10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873-4DE1-9FD0-69CF42C2BA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89522809006200699"/>
          <c:w val="0.87694902167868416"/>
          <c:h val="7.278343420440054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20</xdr:row>
      <xdr:rowOff>0</xdr:rowOff>
    </xdr:from>
    <xdr:to>
      <xdr:col>27</xdr:col>
      <xdr:colOff>424543</xdr:colOff>
      <xdr:row>36</xdr:row>
      <xdr:rowOff>84364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BD3BA5-E76C-4918-AED1-E00221A40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C21" t="str">
            <v>概ね長期保有だが、ある程度値上がり益があれば売却する</v>
          </cell>
          <cell r="D21" t="str">
            <v>値上がり益重視であり、短期間に売却する</v>
          </cell>
          <cell r="E21" t="str">
            <v>配当・分配金・利子を重視している（配当等の状況によっては売却する）</v>
          </cell>
          <cell r="F21" t="str">
            <v>その他</v>
          </cell>
          <cell r="G21" t="str">
            <v>特に決めていない</v>
          </cell>
        </row>
        <row r="22">
          <cell r="B22" t="str">
            <v>全体
（n＝531）</v>
          </cell>
          <cell r="C22">
            <v>33.1</v>
          </cell>
          <cell r="D22">
            <v>2.1</v>
          </cell>
          <cell r="E22">
            <v>41.2</v>
          </cell>
          <cell r="F22">
            <v>1.3</v>
          </cell>
          <cell r="G22">
            <v>22.2</v>
          </cell>
        </row>
        <row r="23">
          <cell r="B23" t="str">
            <v>男性
（n＝278）</v>
          </cell>
          <cell r="C23">
            <v>32</v>
          </cell>
          <cell r="D23">
            <v>2.2000000000000002</v>
          </cell>
          <cell r="E23">
            <v>46</v>
          </cell>
          <cell r="F23">
            <v>0.7</v>
          </cell>
          <cell r="G23">
            <v>19.100000000000001</v>
          </cell>
        </row>
        <row r="24">
          <cell r="B24" t="str">
            <v>女性
（n＝253）</v>
          </cell>
          <cell r="C24">
            <v>34.4</v>
          </cell>
          <cell r="D24">
            <v>2</v>
          </cell>
          <cell r="E24">
            <v>36</v>
          </cell>
          <cell r="F24">
            <v>2</v>
          </cell>
          <cell r="G24">
            <v>25.7</v>
          </cell>
        </row>
        <row r="25">
          <cell r="B25" t="str">
            <v>20～30代
（n＝37）</v>
          </cell>
          <cell r="C25">
            <v>45.9</v>
          </cell>
          <cell r="D25">
            <v>10.8</v>
          </cell>
          <cell r="E25">
            <v>29.7</v>
          </cell>
          <cell r="F25">
            <v>0</v>
          </cell>
          <cell r="G25">
            <v>13.5</v>
          </cell>
        </row>
        <row r="26">
          <cell r="B26" t="str">
            <v>40代
（n＝62）</v>
          </cell>
          <cell r="C26">
            <v>33.9</v>
          </cell>
          <cell r="D26">
            <v>4.8</v>
          </cell>
          <cell r="E26">
            <v>35.5</v>
          </cell>
          <cell r="F26">
            <v>0</v>
          </cell>
          <cell r="G26">
            <v>25.8</v>
          </cell>
        </row>
        <row r="27">
          <cell r="B27" t="str">
            <v>50代
（n＝75）</v>
          </cell>
          <cell r="C27">
            <v>38.700000000000003</v>
          </cell>
          <cell r="D27">
            <v>0</v>
          </cell>
          <cell r="E27">
            <v>38.700000000000003</v>
          </cell>
          <cell r="F27">
            <v>1.3</v>
          </cell>
          <cell r="G27">
            <v>21.3</v>
          </cell>
        </row>
        <row r="28">
          <cell r="B28" t="str">
            <v>60～64歳
（n＝92）</v>
          </cell>
          <cell r="C28">
            <v>31.5</v>
          </cell>
          <cell r="D28">
            <v>1.1000000000000001</v>
          </cell>
          <cell r="E28">
            <v>40.200000000000003</v>
          </cell>
          <cell r="F28">
            <v>5.4</v>
          </cell>
          <cell r="G28">
            <v>21.7</v>
          </cell>
        </row>
        <row r="29">
          <cell r="B29" t="str">
            <v>65～69歳
（n＝70）</v>
          </cell>
          <cell r="C29">
            <v>38.6</v>
          </cell>
          <cell r="D29">
            <v>1.4</v>
          </cell>
          <cell r="E29">
            <v>34.299999999999997</v>
          </cell>
          <cell r="F29">
            <v>0</v>
          </cell>
          <cell r="G29">
            <v>25.7</v>
          </cell>
        </row>
        <row r="30">
          <cell r="B30" t="str">
            <v>70歳以上
（n＝195）</v>
          </cell>
          <cell r="C30">
            <v>27.2</v>
          </cell>
          <cell r="D30">
            <v>1</v>
          </cell>
          <cell r="E30">
            <v>49.2</v>
          </cell>
          <cell r="F30">
            <v>0.5</v>
          </cell>
          <cell r="G30">
            <v>22.1</v>
          </cell>
        </row>
        <row r="32">
          <cell r="B32" t="str">
            <v>前回・2022年
（n＝529）</v>
          </cell>
          <cell r="C32">
            <v>32.1</v>
          </cell>
          <cell r="D32">
            <v>2.6</v>
          </cell>
          <cell r="E32">
            <v>42.2</v>
          </cell>
          <cell r="F32">
            <v>1.5</v>
          </cell>
          <cell r="G32">
            <v>21.6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7E68-7E98-4ED8-864D-853E8C03A3C0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1.2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9"/>
      <c r="I21" s="19"/>
      <c r="J21" s="19"/>
      <c r="K21" s="19"/>
      <c r="L21" s="19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0" t="s">
        <v>39</v>
      </c>
      <c r="C22" s="19">
        <v>33.1</v>
      </c>
      <c r="D22" s="19">
        <v>2.1</v>
      </c>
      <c r="E22" s="19">
        <v>41.2</v>
      </c>
      <c r="F22" s="19">
        <v>1.3</v>
      </c>
      <c r="G22" s="19">
        <v>22.2</v>
      </c>
      <c r="H22" s="19">
        <f>SUM(C22:G22)</f>
        <v>99.9</v>
      </c>
      <c r="I22" s="19"/>
      <c r="J22" s="19"/>
      <c r="K22" s="19"/>
      <c r="L22" s="19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20" t="s">
        <v>40</v>
      </c>
      <c r="C23" s="19">
        <v>32</v>
      </c>
      <c r="D23" s="19">
        <v>2.2000000000000002</v>
      </c>
      <c r="E23" s="19">
        <v>46</v>
      </c>
      <c r="F23" s="19">
        <v>0.7</v>
      </c>
      <c r="G23" s="19">
        <v>19.100000000000001</v>
      </c>
      <c r="H23" s="19">
        <f t="shared" ref="H23:H32" si="0">SUM(C23:G23)</f>
        <v>100</v>
      </c>
      <c r="I23" s="19"/>
      <c r="J23" s="19"/>
      <c r="K23" s="19"/>
      <c r="L23" s="19"/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20" t="s">
        <v>41</v>
      </c>
      <c r="C24" s="19">
        <v>34.4</v>
      </c>
      <c r="D24" s="19">
        <v>2</v>
      </c>
      <c r="E24" s="19">
        <v>36</v>
      </c>
      <c r="F24" s="19">
        <v>2</v>
      </c>
      <c r="G24" s="19">
        <v>25.7</v>
      </c>
      <c r="H24" s="19">
        <f t="shared" si="0"/>
        <v>100.10000000000001</v>
      </c>
      <c r="I24" s="19"/>
      <c r="J24" s="19"/>
      <c r="K24" s="19"/>
      <c r="L24" s="19"/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1" t="s">
        <v>42</v>
      </c>
      <c r="C25" s="19">
        <v>45.9</v>
      </c>
      <c r="D25" s="19">
        <v>10.8</v>
      </c>
      <c r="E25" s="19">
        <v>29.7</v>
      </c>
      <c r="F25" s="19">
        <v>0</v>
      </c>
      <c r="G25" s="19">
        <v>13.5</v>
      </c>
      <c r="H25" s="19">
        <f t="shared" si="0"/>
        <v>99.9</v>
      </c>
      <c r="I25" s="19"/>
      <c r="J25" s="19"/>
      <c r="K25" s="19"/>
      <c r="L25" s="19"/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20" t="s">
        <v>43</v>
      </c>
      <c r="C26" s="19">
        <v>33.9</v>
      </c>
      <c r="D26" s="19">
        <v>4.8</v>
      </c>
      <c r="E26" s="19">
        <v>35.5</v>
      </c>
      <c r="F26" s="19">
        <v>0</v>
      </c>
      <c r="G26" s="19">
        <v>25.8</v>
      </c>
      <c r="H26" s="19">
        <f t="shared" si="0"/>
        <v>99.999999999999986</v>
      </c>
      <c r="I26" s="19"/>
      <c r="J26" s="19"/>
      <c r="K26" s="19"/>
      <c r="L26" s="19"/>
      <c r="M26" s="1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1" t="s">
        <v>44</v>
      </c>
      <c r="C27" s="19">
        <v>38.700000000000003</v>
      </c>
      <c r="D27" s="19">
        <v>0</v>
      </c>
      <c r="E27" s="19">
        <v>38.700000000000003</v>
      </c>
      <c r="F27" s="19">
        <v>1.3</v>
      </c>
      <c r="G27" s="19">
        <v>21.3</v>
      </c>
      <c r="H27" s="19">
        <f t="shared" si="0"/>
        <v>100</v>
      </c>
      <c r="I27" s="19"/>
      <c r="J27" s="19"/>
      <c r="K27" s="19"/>
      <c r="L27" s="19"/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1" t="s">
        <v>45</v>
      </c>
      <c r="C28" s="19">
        <v>31.5</v>
      </c>
      <c r="D28" s="19">
        <v>1.1000000000000001</v>
      </c>
      <c r="E28" s="19">
        <v>40.200000000000003</v>
      </c>
      <c r="F28" s="19">
        <v>5.4</v>
      </c>
      <c r="G28" s="19">
        <v>21.7</v>
      </c>
      <c r="H28" s="19">
        <f t="shared" si="0"/>
        <v>99.90000000000002</v>
      </c>
      <c r="I28" s="19"/>
      <c r="J28" s="19"/>
      <c r="K28" s="19"/>
      <c r="L28" s="19"/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1" t="s">
        <v>46</v>
      </c>
      <c r="C29" s="19">
        <v>38.6</v>
      </c>
      <c r="D29" s="19">
        <v>1.4</v>
      </c>
      <c r="E29" s="19">
        <v>34.299999999999997</v>
      </c>
      <c r="F29" s="19">
        <v>0</v>
      </c>
      <c r="G29" s="19">
        <v>25.7</v>
      </c>
      <c r="H29" s="19">
        <f t="shared" si="0"/>
        <v>100</v>
      </c>
      <c r="I29" s="19"/>
      <c r="J29" s="19"/>
      <c r="K29" s="19"/>
      <c r="L29" s="19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1" t="s">
        <v>47</v>
      </c>
      <c r="C30" s="19">
        <v>27.2</v>
      </c>
      <c r="D30" s="19">
        <v>1</v>
      </c>
      <c r="E30" s="19">
        <v>49.2</v>
      </c>
      <c r="F30" s="19">
        <v>0.5</v>
      </c>
      <c r="G30" s="19">
        <v>22.1</v>
      </c>
      <c r="H30" s="19">
        <f t="shared" si="0"/>
        <v>100</v>
      </c>
      <c r="I30" s="19"/>
      <c r="J30" s="19"/>
      <c r="K30" s="19"/>
      <c r="L30" s="19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1" t="s">
        <v>48</v>
      </c>
      <c r="C32" s="19">
        <v>32.1</v>
      </c>
      <c r="D32" s="19">
        <v>2.6</v>
      </c>
      <c r="E32" s="19">
        <v>42.2</v>
      </c>
      <c r="F32" s="19">
        <v>1.5</v>
      </c>
      <c r="G32" s="19">
        <v>21.6</v>
      </c>
      <c r="H32" s="19">
        <f t="shared" si="0"/>
        <v>100</v>
      </c>
      <c r="I32" s="19"/>
      <c r="J32" s="19"/>
      <c r="K32" s="19"/>
      <c r="L32" s="19"/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20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2024-10-06T00:23:32Z</dcterms:created>
  <dcterms:modified xsi:type="dcterms:W3CDTF">2024-10-06T00:23:33Z</dcterms:modified>
</cp:coreProperties>
</file>