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28FFA2-2E78-449E-82C4-26E2182455D4}" xr6:coauthVersionLast="47" xr6:coauthVersionMax="47" xr10:uidLastSave="{00000000-0000-0000-0000-000000000000}"/>
  <bookViews>
    <workbookView xWindow="1590" yWindow="780" windowWidth="23340" windowHeight="14490" xr2:uid="{0C97A14C-198D-4234-8DA8-0E9B6051D6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<sst xmlns="http://schemas.openxmlformats.org/spreadsheetml/2006/main" count="54" uniqueCount="54">
  <si>
    <t>調査ID-図表番号</t>
    <phoneticPr fontId="4"/>
  </si>
  <si>
    <t>202409_ir_120-109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</si>
  <si>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</si>
  <si>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</si>
  <si>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</si>
  <si>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</si>
  <si>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</si>
  <si>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</si>
  <si>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</si>
  <si>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</si>
  <si>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</si>
  <si>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</si>
  <si>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</si>
  <si>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</si>
  <si>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</si>
  <si>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</si>
  <si>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</si>
  <si>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</si>
  <si>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2022年（令和4年）中に受け取った投資信託の分配金-年収・投信時価総額別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</si>
  <si>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</si>
  <si>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</si>
  <si>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</si>
  <si>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</si>
  <si>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</si>
  <si>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保有投信の時価総額が高いほど、投信の分配金は高い。</t>
    <phoneticPr fontId="4"/>
  </si>
  <si>
    <t>脚注</t>
  </si>
  <si>
    <t>択一回答
投資信託保有者</t>
    <rPh sb="0" eb="2">
      <t>タクイツ</t>
    </rPh>
    <rPh sb="2" eb="4">
      <t>カイトウ</t>
    </rPh>
    <phoneticPr fontId="4"/>
  </si>
  <si>
    <t>元図表名</t>
  </si>
  <si>
    <t>図表114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</si>
  <si>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</si>
  <si>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</si>
  <si>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</si>
  <si>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</si>
  <si>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</si>
  <si>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1万円未満</t>
    <rPh sb="1" eb="5">
      <t>マンエンミマン</t>
    </rPh>
    <phoneticPr fontId="4"/>
  </si>
  <si>
    <t>1～5万円未満</t>
    <rPh sb="3" eb="7">
      <t>マンエンミマン</t>
    </rPh>
    <phoneticPr fontId="4"/>
  </si>
  <si>
    <t>5～10万円未満</t>
    <rPh sb="4" eb="8">
      <t>マンエンミマン</t>
    </rPh>
    <phoneticPr fontId="4"/>
  </si>
  <si>
    <t>10～20万円未満</t>
    <rPh sb="5" eb="9">
      <t>マンエンミマン</t>
    </rPh>
    <phoneticPr fontId="4"/>
  </si>
  <si>
    <t>20～50万円未満</t>
    <rPh sb="5" eb="9">
      <t>マンエンミマン</t>
    </rPh>
    <phoneticPr fontId="4"/>
  </si>
  <si>
    <t>50～100万円未満</t>
    <rPh sb="6" eb="10">
      <t>マンエンミマン</t>
    </rPh>
    <phoneticPr fontId="4"/>
  </si>
  <si>
    <t>100万円以上</t>
    <rPh sb="3" eb="7">
      <t>マンエンイジョウ</t>
    </rPh>
    <phoneticPr fontId="4"/>
  </si>
  <si>
    <t>分配金を受領していない</t>
    <rPh sb="0" eb="3">
      <t>ブンパイキン</t>
    </rPh>
    <rPh sb="4" eb="6">
      <t>ジュリョウ</t>
    </rPh>
    <phoneticPr fontId="4"/>
  </si>
  <si>
    <t>全体
（n＝3,086）</t>
    <rPh sb="0" eb="2">
      <t>ゼンタイ</t>
    </rPh>
    <phoneticPr fontId="4"/>
  </si>
  <si>
    <t>個人年収別
300万円未満
（n＝1,232）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</si>
  <si>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（n＝793）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</si>
  <si>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（n＝500）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</si>
  <si>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（n＝352）</t>
    <rPh sb="0" eb="5">
      <t>コジンネンシュウベツ</t>
    </rPh>
    <rPh sb="11" eb="15">
      <t>マンエンミマン</t>
    </rPh>
    <phoneticPr fontId="4"/>
  </si>
  <si>
    <t>個人年収別
1000万円以上
（n＝209）</t>
    <rPh sb="0" eb="5">
      <t>コジンネンシュウベツ</t>
    </rPh>
    <rPh sb="10" eb="14">
      <t>マンエンイジョウ</t>
    </rPh>
    <phoneticPr fontId="4"/>
  </si>
  <si>
    <t>保有する投信の時価総額別
50万円未満
（n＝765）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5" eb="17">
      <t>マンエン</t>
    </rPh>
    <rPh sb="17" eb="19">
      <t>ミマン</t>
    </rPh>
    <phoneticPr fontId="4"/>
  </si>
  <si>
    <t>保有する投信の時価総額別
50～100万円未満
（n＝515）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9" eb="21">
      <t>マンエン</t>
    </rPh>
    <rPh sb="21" eb="23">
      <t>ミマン</t>
    </rPh>
    <phoneticPr fontId="4"/>
  </si>
  <si>
    <t>保有する投信の時価総額別
100～300万円未満
（n＝721）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</si>
  <si>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300～500万円未満
（n＝411）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</si>
  <si>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500～1000万円未満
（n＝342）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1" eb="23">
      <t>マンエン</t>
    </rPh>
    <rPh sb="23" eb="25">
      <t>ミマン</t>
    </rPh>
    <phoneticPr fontId="4"/>
  </si>
  <si>
    <t>保有する投信の時価総額別
1000万円以上
（n＝332）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</si>
</sst>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2022</a:t>
            </a:r>
            <a:r>
              <a:rPr lang="ja-JP" altLang="en-US" sz="1400" b="0" i="0" u="none" strike="noStrike" baseline="0">
                <a:effectLst/>
              </a:rPr>
              <a:t>年（令和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年）中に受け取った投資信託の分配金</a:t>
            </a:r>
            <a:r>
              <a:rPr lang="en-US" altLang="ja-JP" sz="1400" b="0" i="0" u="none" strike="noStrike" baseline="0">
                <a:effectLst/>
              </a:rPr>
              <a:t>-</a:t>
            </a:r>
            <a:r>
              <a:rPr lang="ja-JP" altLang="en-US" sz="1400" b="0" i="0" u="none" strike="noStrike" baseline="0">
                <a:effectLst/>
              </a:rPr>
              <a:t>年収・投信時価総額別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'[1]109'!$C$21</c:f>
              <c:strCache>
                <c:ptCount val="1"/>
                <c:pt idx="0">
                  <c:v>1万円未満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4-4AB7-85A9-07D2F45F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'[1]109'!$C$22:$C$33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14.6</c:v>
                </c:pt>
                <c:pt idx="2">
                  <c:v>13.6</c:v>
                </c:pt>
                <c:pt idx="3">
                  <c:v>16.8</c:v>
                </c:pt>
                <c:pt idx="4">
                  <c:v>14.2</c:v>
                </c:pt>
                <c:pt idx="5">
                  <c:v>10</c:v>
                </c:pt>
                <c:pt idx="6">
                  <c:v>30.3</c:v>
                </c:pt>
                <c:pt idx="7">
                  <c:v>18.100000000000001</c:v>
                </c:pt>
                <c:pt idx="8">
                  <c:v>9.8000000000000007</c:v>
                </c:pt>
                <c:pt idx="9">
                  <c:v>5.8</c:v>
                </c:pt>
                <c:pt idx="10">
                  <c:v>3.2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4-4AB7-85A9-07D2F45F421B}"/>
            </c:ext>
          </c:extLst>
        </c:ser>
        <c:ser>
          <c:idx val="1"/>
          <c:order val="1"/>
          <c:tx>
            <c:strRef>
              <c:f>'[1]109'!$D$21</c:f>
              <c:strCache>
                <c:ptCount val="1"/>
                <c:pt idx="0">
                  <c:v>1～5万円未満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814-4AB7-85A9-07D2F45F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'[1]109'!$D$22:$D$33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16.3</c:v>
                </c:pt>
                <c:pt idx="2">
                  <c:v>13.1</c:v>
                </c:pt>
                <c:pt idx="3">
                  <c:v>14.6</c:v>
                </c:pt>
                <c:pt idx="4">
                  <c:v>16.2</c:v>
                </c:pt>
                <c:pt idx="5">
                  <c:v>12</c:v>
                </c:pt>
                <c:pt idx="6">
                  <c:v>12.3</c:v>
                </c:pt>
                <c:pt idx="7">
                  <c:v>21.6</c:v>
                </c:pt>
                <c:pt idx="8">
                  <c:v>19.7</c:v>
                </c:pt>
                <c:pt idx="9">
                  <c:v>15.1</c:v>
                </c:pt>
                <c:pt idx="10">
                  <c:v>11.1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14-4AB7-85A9-07D2F45F421B}"/>
            </c:ext>
          </c:extLst>
        </c:ser>
        <c:ser>
          <c:idx val="2"/>
          <c:order val="2"/>
          <c:tx>
            <c:strRef>
              <c:f>'[1]109'!$E$21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4-4AB7-85A9-07D2F45F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'[1]109'!$E$22:$E$33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9.3000000000000007</c:v>
                </c:pt>
                <c:pt idx="2">
                  <c:v>9.8000000000000007</c:v>
                </c:pt>
                <c:pt idx="3">
                  <c:v>11.8</c:v>
                </c:pt>
                <c:pt idx="4">
                  <c:v>9.4</c:v>
                </c:pt>
                <c:pt idx="5">
                  <c:v>11</c:v>
                </c:pt>
                <c:pt idx="6">
                  <c:v>3.3</c:v>
                </c:pt>
                <c:pt idx="7">
                  <c:v>9.6999999999999993</c:v>
                </c:pt>
                <c:pt idx="8">
                  <c:v>14</c:v>
                </c:pt>
                <c:pt idx="9">
                  <c:v>17.5</c:v>
                </c:pt>
                <c:pt idx="10">
                  <c:v>13.5</c:v>
                </c:pt>
                <c:pt idx="11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14-4AB7-85A9-07D2F45F421B}"/>
            </c:ext>
          </c:extLst>
        </c:ser>
        <c:ser>
          <c:idx val="3"/>
          <c:order val="3"/>
          <c:tx>
            <c:strRef>
              <c:f>'[1]109'!$F$21</c:f>
              <c:strCache>
                <c:ptCount val="1"/>
                <c:pt idx="0">
                  <c:v>10～20万円未満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14-4AB7-85A9-07D2F45F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'[1]109'!$F$22:$F$33</c:f>
              <c:numCache>
                <c:formatCode>#,##0.0;[Red]\-#,##0.0</c:formatCode>
                <c:ptCount val="12"/>
                <c:pt idx="0">
                  <c:v>6.8</c:v>
                </c:pt>
                <c:pt idx="1">
                  <c:v>7.3</c:v>
                </c:pt>
                <c:pt idx="2">
                  <c:v>5.7</c:v>
                </c:pt>
                <c:pt idx="3">
                  <c:v>6.4</c:v>
                </c:pt>
                <c:pt idx="4">
                  <c:v>7.7</c:v>
                </c:pt>
                <c:pt idx="5">
                  <c:v>8.1</c:v>
                </c:pt>
                <c:pt idx="6">
                  <c:v>2.1</c:v>
                </c:pt>
                <c:pt idx="7">
                  <c:v>4.7</c:v>
                </c:pt>
                <c:pt idx="8">
                  <c:v>7.4</c:v>
                </c:pt>
                <c:pt idx="9">
                  <c:v>10.5</c:v>
                </c:pt>
                <c:pt idx="10">
                  <c:v>11.7</c:v>
                </c:pt>
                <c:pt idx="11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14-4AB7-85A9-07D2F45F421B}"/>
            </c:ext>
          </c:extLst>
        </c:ser>
        <c:ser>
          <c:idx val="4"/>
          <c:order val="4"/>
          <c:tx>
            <c:strRef>
              <c:f>'[1]109'!$G$21</c:f>
              <c:strCache>
                <c:ptCount val="1"/>
                <c:pt idx="0">
                  <c:v>20～50万円未満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4-4AB7-85A9-07D2F45F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'[1]109'!$G$22:$G$33</c:f>
              <c:numCache>
                <c:formatCode>#,##0.0;[Red]\-#,##0.0</c:formatCode>
                <c:ptCount val="12"/>
                <c:pt idx="0">
                  <c:v>5.8</c:v>
                </c:pt>
                <c:pt idx="1">
                  <c:v>5.4</c:v>
                </c:pt>
                <c:pt idx="2">
                  <c:v>5.8</c:v>
                </c:pt>
                <c:pt idx="3">
                  <c:v>5.8</c:v>
                </c:pt>
                <c:pt idx="4">
                  <c:v>6</c:v>
                </c:pt>
                <c:pt idx="5">
                  <c:v>8.6</c:v>
                </c:pt>
                <c:pt idx="6">
                  <c:v>0.4</c:v>
                </c:pt>
                <c:pt idx="7">
                  <c:v>1.4</c:v>
                </c:pt>
                <c:pt idx="8">
                  <c:v>3.7</c:v>
                </c:pt>
                <c:pt idx="9">
                  <c:v>10.199999999999999</c:v>
                </c:pt>
                <c:pt idx="10">
                  <c:v>13.2</c:v>
                </c:pt>
                <c:pt idx="1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14-4AB7-85A9-07D2F45F421B}"/>
            </c:ext>
          </c:extLst>
        </c:ser>
        <c:ser>
          <c:idx val="5"/>
          <c:order val="5"/>
          <c:tx>
            <c:strRef>
              <c:f>'[1]109'!$H$21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814-4AB7-85A9-07D2F45F421B}"/>
              </c:ext>
            </c:extLst>
          </c:dPt>
          <c:dLbls>
            <c:dLbl>
              <c:idx val="6"/>
              <c:layout>
                <c:manualLayout>
                  <c:x val="1.9146608040188286E-2"/>
                  <c:y val="-1.4638227165460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14-4AB7-85A9-07D2F45F4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'[1]109'!$H$22:$H$33</c:f>
              <c:numCache>
                <c:formatCode>#,##0.0;[Red]\-#,##0.0</c:formatCode>
                <c:ptCount val="12"/>
                <c:pt idx="0">
                  <c:v>2.6</c:v>
                </c:pt>
                <c:pt idx="1">
                  <c:v>2.5</c:v>
                </c:pt>
                <c:pt idx="2">
                  <c:v>2</c:v>
                </c:pt>
                <c:pt idx="3">
                  <c:v>2</c:v>
                </c:pt>
                <c:pt idx="4">
                  <c:v>2.6</c:v>
                </c:pt>
                <c:pt idx="5">
                  <c:v>6.2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0.7</c:v>
                </c:pt>
                <c:pt idx="10">
                  <c:v>7.3</c:v>
                </c:pt>
                <c:pt idx="11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14-4AB7-85A9-07D2F45F421B}"/>
            </c:ext>
          </c:extLst>
        </c:ser>
        <c:ser>
          <c:idx val="6"/>
          <c:order val="6"/>
          <c:tx>
            <c:strRef>
              <c:f>'[1]109'!$I$21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814-4AB7-85A9-07D2F45F421B}"/>
              </c:ext>
            </c:extLst>
          </c:dPt>
          <c:dLbls>
            <c:dLbl>
              <c:idx val="6"/>
              <c:layout>
                <c:manualLayout>
                  <c:x val="7.6586432160752581E-3"/>
                  <c:y val="-2.78126316143751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814-4AB7-85A9-07D2F45F421B}"/>
                </c:ext>
              </c:extLst>
            </c:dLbl>
            <c:dLbl>
              <c:idx val="7"/>
              <c:layout>
                <c:manualLayout>
                  <c:x val="-9.3604557979746253E-17"/>
                  <c:y val="-3.3667922480559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814-4AB7-85A9-07D2F45F421B}"/>
                </c:ext>
              </c:extLst>
            </c:dLbl>
            <c:dLbl>
              <c:idx val="8"/>
              <c:layout>
                <c:manualLayout>
                  <c:x val="7.6586432160753518E-3"/>
                  <c:y val="-3.0740277047467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14-4AB7-85A9-07D2F45F421B}"/>
                </c:ext>
              </c:extLst>
            </c:dLbl>
            <c:dLbl>
              <c:idx val="9"/>
              <c:layout>
                <c:manualLayout>
                  <c:x val="1.4040845896138144E-2"/>
                  <c:y val="-2.7812631614375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814-4AB7-85A9-07D2F45F4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'[1]109'!$I$22:$I$33</c:f>
              <c:numCache>
                <c:formatCode>#,##0.0;[Red]\-#,##0.0</c:formatCode>
                <c:ptCount val="12"/>
                <c:pt idx="0">
                  <c:v>1.7</c:v>
                </c:pt>
                <c:pt idx="1">
                  <c:v>1.5</c:v>
                </c:pt>
                <c:pt idx="2">
                  <c:v>1</c:v>
                </c:pt>
                <c:pt idx="3">
                  <c:v>1.4</c:v>
                </c:pt>
                <c:pt idx="4">
                  <c:v>2</c:v>
                </c:pt>
                <c:pt idx="5">
                  <c:v>5.3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0.2</c:v>
                </c:pt>
                <c:pt idx="10">
                  <c:v>0</c:v>
                </c:pt>
                <c:pt idx="11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814-4AB7-85A9-07D2F45F421B}"/>
            </c:ext>
          </c:extLst>
        </c:ser>
        <c:ser>
          <c:idx val="7"/>
          <c:order val="7"/>
          <c:tx>
            <c:strRef>
              <c:f>'[1]109'!$J$21</c:f>
              <c:strCache>
                <c:ptCount val="1"/>
                <c:pt idx="0">
                  <c:v>分配金を受領していない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814-4AB7-85A9-07D2F45F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'[1]109'!$B$22:$B$33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'[1]109'!$J$22:$J$33</c:f>
              <c:numCache>
                <c:formatCode>#,##0.0;[Red]\-#,##0.0</c:formatCode>
                <c:ptCount val="12"/>
                <c:pt idx="0">
                  <c:v>43.8</c:v>
                </c:pt>
                <c:pt idx="1">
                  <c:v>43</c:v>
                </c:pt>
                <c:pt idx="2">
                  <c:v>48.9</c:v>
                </c:pt>
                <c:pt idx="3">
                  <c:v>41.2</c:v>
                </c:pt>
                <c:pt idx="4">
                  <c:v>42</c:v>
                </c:pt>
                <c:pt idx="5">
                  <c:v>38.799999999999997</c:v>
                </c:pt>
                <c:pt idx="6">
                  <c:v>51.6</c:v>
                </c:pt>
                <c:pt idx="7">
                  <c:v>44.7</c:v>
                </c:pt>
                <c:pt idx="8">
                  <c:v>44.8</c:v>
                </c:pt>
                <c:pt idx="9">
                  <c:v>39.9</c:v>
                </c:pt>
                <c:pt idx="10">
                  <c:v>40.1</c:v>
                </c:pt>
                <c:pt idx="11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814-4AB7-85A9-07D2F45F42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20</xdr:row>
      <xdr:rowOff>0</xdr:rowOff>
    </xdr:from>
    <xdr:to>
      <xdr:col>27</xdr:col>
      <xdr:colOff>424543</xdr:colOff>
      <xdr:row>39</xdr:row>
      <xdr:rowOff>97971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3E9BF3-A1FA-4BD5-9507-BF684F02F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1万円未満</v>
          </cell>
          <cell r="D21" t="str">
            <v>1～5万円未満</v>
          </cell>
          <cell r="E21" t="str">
            <v>5～10万円未満</v>
          </cell>
          <cell r="F21" t="str">
            <v>10～20万円未満</v>
          </cell>
          <cell r="G21" t="str">
            <v>20～50万円未満</v>
          </cell>
          <cell r="H21" t="str">
            <v>50～100万円未満</v>
          </cell>
          <cell r="I21" t="str">
            <v>100万円以上</v>
          </cell>
          <cell r="J21" t="str">
            <v>分配金を受領していない</v>
          </cell>
        </row>
        <row r="22">
          <cell r="B22" t="str">
            <v>全体
（n＝3,086）</v>
          </cell>
          <cell r="C22">
            <v>14.4</v>
          </cell>
          <cell r="D22">
            <v>14.9</v>
          </cell>
          <cell r="E22">
            <v>10</v>
          </cell>
          <cell r="F22">
            <v>6.8</v>
          </cell>
          <cell r="G22">
            <v>5.8</v>
          </cell>
          <cell r="H22">
            <v>2.6</v>
          </cell>
          <cell r="I22">
            <v>1.7</v>
          </cell>
          <cell r="J22">
            <v>43.8</v>
          </cell>
        </row>
        <row r="23">
          <cell r="B23" t="str">
            <v>個人年収別
300万円未満
（n＝1,232）</v>
          </cell>
          <cell r="C23">
            <v>14.6</v>
          </cell>
          <cell r="D23">
            <v>16.3</v>
          </cell>
          <cell r="E23">
            <v>9.3000000000000007</v>
          </cell>
          <cell r="F23">
            <v>7.3</v>
          </cell>
          <cell r="G23">
            <v>5.4</v>
          </cell>
          <cell r="H23">
            <v>2.5</v>
          </cell>
          <cell r="I23">
            <v>1.5</v>
          </cell>
          <cell r="J23">
            <v>43</v>
          </cell>
        </row>
        <row r="24">
          <cell r="B24" t="str">
            <v>個人年収別
～500万円未満
（n＝793）</v>
          </cell>
          <cell r="C24">
            <v>13.6</v>
          </cell>
          <cell r="D24">
            <v>13.1</v>
          </cell>
          <cell r="E24">
            <v>9.8000000000000007</v>
          </cell>
          <cell r="F24">
            <v>5.7</v>
          </cell>
          <cell r="G24">
            <v>5.8</v>
          </cell>
          <cell r="H24">
            <v>2</v>
          </cell>
          <cell r="I24">
            <v>1</v>
          </cell>
          <cell r="J24">
            <v>48.9</v>
          </cell>
        </row>
        <row r="25">
          <cell r="B25" t="str">
            <v>個人年収別
～700万円未満
（n＝500）</v>
          </cell>
          <cell r="C25">
            <v>16.8</v>
          </cell>
          <cell r="D25">
            <v>14.6</v>
          </cell>
          <cell r="E25">
            <v>11.8</v>
          </cell>
          <cell r="F25">
            <v>6.4</v>
          </cell>
          <cell r="G25">
            <v>5.8</v>
          </cell>
          <cell r="H25">
            <v>2</v>
          </cell>
          <cell r="I25">
            <v>1.4</v>
          </cell>
          <cell r="J25">
            <v>41.2</v>
          </cell>
        </row>
        <row r="26">
          <cell r="B26" t="str">
            <v>個人年収別
～1000万円未満
（n＝352）</v>
          </cell>
          <cell r="C26">
            <v>14.2</v>
          </cell>
          <cell r="D26">
            <v>16.2</v>
          </cell>
          <cell r="E26">
            <v>9.4</v>
          </cell>
          <cell r="F26">
            <v>7.7</v>
          </cell>
          <cell r="G26">
            <v>6</v>
          </cell>
          <cell r="H26">
            <v>2.6</v>
          </cell>
          <cell r="I26">
            <v>2</v>
          </cell>
          <cell r="J26">
            <v>42</v>
          </cell>
        </row>
        <row r="27">
          <cell r="B27" t="str">
            <v>個人年収別
1000万円以上
（n＝209）</v>
          </cell>
          <cell r="C27">
            <v>10</v>
          </cell>
          <cell r="D27">
            <v>12</v>
          </cell>
          <cell r="E27">
            <v>11</v>
          </cell>
          <cell r="F27">
            <v>8.1</v>
          </cell>
          <cell r="G27">
            <v>8.6</v>
          </cell>
          <cell r="H27">
            <v>6.2</v>
          </cell>
          <cell r="I27">
            <v>5.3</v>
          </cell>
          <cell r="J27">
            <v>38.799999999999997</v>
          </cell>
        </row>
        <row r="28">
          <cell r="B28" t="str">
            <v>保有する投信の時価総額別
50万円未満
（n＝765）</v>
          </cell>
          <cell r="C28">
            <v>30.3</v>
          </cell>
          <cell r="D28">
            <v>12.3</v>
          </cell>
          <cell r="E28">
            <v>3.3</v>
          </cell>
          <cell r="F28">
            <v>2.1</v>
          </cell>
          <cell r="G28">
            <v>0.4</v>
          </cell>
          <cell r="H28">
            <v>0</v>
          </cell>
          <cell r="I28">
            <v>0</v>
          </cell>
          <cell r="J28">
            <v>51.6</v>
          </cell>
        </row>
        <row r="29">
          <cell r="B29" t="str">
            <v>保有する投信の時価総額別
50～100万円未満
（n＝515）</v>
          </cell>
          <cell r="C29">
            <v>18.100000000000001</v>
          </cell>
          <cell r="D29">
            <v>21.6</v>
          </cell>
          <cell r="E29">
            <v>9.6999999999999993</v>
          </cell>
          <cell r="F29">
            <v>4.7</v>
          </cell>
          <cell r="G29">
            <v>1.4</v>
          </cell>
          <cell r="H29">
            <v>0</v>
          </cell>
          <cell r="I29">
            <v>0</v>
          </cell>
          <cell r="J29">
            <v>44.7</v>
          </cell>
        </row>
        <row r="30">
          <cell r="B30" t="str">
            <v>保有する投信の時価総額別
100～300万円未満
（n＝721）</v>
          </cell>
          <cell r="C30">
            <v>9.8000000000000007</v>
          </cell>
          <cell r="D30">
            <v>19.7</v>
          </cell>
          <cell r="E30">
            <v>14</v>
          </cell>
          <cell r="F30">
            <v>7.4</v>
          </cell>
          <cell r="G30">
            <v>3.7</v>
          </cell>
          <cell r="H30">
            <v>0.4</v>
          </cell>
          <cell r="I30">
            <v>0.1</v>
          </cell>
          <cell r="J30">
            <v>44.8</v>
          </cell>
        </row>
        <row r="31">
          <cell r="B31" t="str">
            <v>保有する投信の時価総額別
300～500万円未満
（n＝411）</v>
          </cell>
          <cell r="C31">
            <v>5.8</v>
          </cell>
          <cell r="D31">
            <v>15.1</v>
          </cell>
          <cell r="E31">
            <v>17.5</v>
          </cell>
          <cell r="F31">
            <v>10.5</v>
          </cell>
          <cell r="G31">
            <v>10.199999999999999</v>
          </cell>
          <cell r="H31">
            <v>0.7</v>
          </cell>
          <cell r="I31">
            <v>0.2</v>
          </cell>
          <cell r="J31">
            <v>39.9</v>
          </cell>
        </row>
        <row r="32">
          <cell r="B32" t="str">
            <v>保有する投信の時価総額別
500～1000万円未満
（n＝342）</v>
          </cell>
          <cell r="C32">
            <v>3.2</v>
          </cell>
          <cell r="D32">
            <v>11.1</v>
          </cell>
          <cell r="E32">
            <v>13.5</v>
          </cell>
          <cell r="F32">
            <v>11.7</v>
          </cell>
          <cell r="G32">
            <v>13.2</v>
          </cell>
          <cell r="H32">
            <v>7.3</v>
          </cell>
          <cell r="I32">
            <v>0</v>
          </cell>
          <cell r="J32">
            <v>40.1</v>
          </cell>
        </row>
        <row r="33">
          <cell r="B33" t="str">
            <v>保有する投信の時価総額別
1000万円以上
（n＝332）</v>
          </cell>
          <cell r="C33">
            <v>3.6</v>
          </cell>
          <cell r="D33">
            <v>3.9</v>
          </cell>
          <cell r="E33">
            <v>4.2</v>
          </cell>
          <cell r="F33">
            <v>10.5</v>
          </cell>
          <cell r="G33">
            <v>16.899999999999999</v>
          </cell>
          <cell r="H33">
            <v>14.5</v>
          </cell>
          <cell r="I33">
            <v>15.1</v>
          </cell>
          <cell r="J33">
            <v>31.3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2D909-A6FD-4F0D-835E-072365CE3BF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9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42</v>
      </c>
      <c r="C22" s="20">
        <v>14.4</v>
      </c>
      <c r="D22" s="20">
        <v>14.9</v>
      </c>
      <c r="E22" s="20">
        <v>10</v>
      </c>
      <c r="F22" s="20">
        <v>6.8</v>
      </c>
      <c r="G22" s="20">
        <v>5.8</v>
      </c>
      <c r="H22" s="20">
        <v>2.6</v>
      </c>
      <c r="I22" s="20">
        <v>1.7</v>
      </c>
      <c r="J22" s="20">
        <v>43.8</v>
      </c>
      <c r="K22" s="20">
        <f>SUM(C22:J22)</f>
        <v>100</v>
      </c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43</v>
      </c>
      <c r="C23" s="20">
        <v>14.6</v>
      </c>
      <c r="D23" s="20">
        <v>16.3</v>
      </c>
      <c r="E23" s="20">
        <v>9.3000000000000007</v>
      </c>
      <c r="F23" s="20">
        <v>7.3</v>
      </c>
      <c r="G23" s="20">
        <v>5.4</v>
      </c>
      <c r="H23" s="20">
        <v>2.5</v>
      </c>
      <c r="I23" s="20">
        <v>1.5</v>
      </c>
      <c r="J23" s="20">
        <v>43</v>
      </c>
      <c r="K23" s="20">
        <f t="shared" ref="K23:K33" si="0">SUM(C23:J23)</f>
        <v>99.9</v>
      </c>
      <c r="L23" s="20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44</v>
      </c>
      <c r="C24" s="20">
        <v>13.6</v>
      </c>
      <c r="D24" s="20">
        <v>13.1</v>
      </c>
      <c r="E24" s="20">
        <v>9.8000000000000007</v>
      </c>
      <c r="F24" s="20">
        <v>5.7</v>
      </c>
      <c r="G24" s="20">
        <v>5.8</v>
      </c>
      <c r="H24" s="20">
        <v>2</v>
      </c>
      <c r="I24" s="20">
        <v>1</v>
      </c>
      <c r="J24" s="20">
        <v>48.9</v>
      </c>
      <c r="K24" s="20">
        <f t="shared" si="0"/>
        <v>99.9</v>
      </c>
      <c r="L24" s="2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45</v>
      </c>
      <c r="C25" s="20">
        <v>16.8</v>
      </c>
      <c r="D25" s="20">
        <v>14.6</v>
      </c>
      <c r="E25" s="20">
        <v>11.8</v>
      </c>
      <c r="F25" s="20">
        <v>6.4</v>
      </c>
      <c r="G25" s="20">
        <v>5.8</v>
      </c>
      <c r="H25" s="20">
        <v>2</v>
      </c>
      <c r="I25" s="20">
        <v>1.4</v>
      </c>
      <c r="J25" s="20">
        <v>41.2</v>
      </c>
      <c r="K25" s="20">
        <f t="shared" si="0"/>
        <v>100</v>
      </c>
      <c r="L25" s="2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46</v>
      </c>
      <c r="C26" s="20">
        <v>14.2</v>
      </c>
      <c r="D26" s="20">
        <v>16.2</v>
      </c>
      <c r="E26" s="20">
        <v>9.4</v>
      </c>
      <c r="F26" s="20">
        <v>7.7</v>
      </c>
      <c r="G26" s="20">
        <v>6</v>
      </c>
      <c r="H26" s="20">
        <v>2.6</v>
      </c>
      <c r="I26" s="20">
        <v>2</v>
      </c>
      <c r="J26" s="20">
        <v>42</v>
      </c>
      <c r="K26" s="20">
        <f t="shared" si="0"/>
        <v>100.1</v>
      </c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47</v>
      </c>
      <c r="C27" s="20">
        <v>10</v>
      </c>
      <c r="D27" s="20">
        <v>12</v>
      </c>
      <c r="E27" s="20">
        <v>11</v>
      </c>
      <c r="F27" s="20">
        <v>8.1</v>
      </c>
      <c r="G27" s="20">
        <v>8.6</v>
      </c>
      <c r="H27" s="20">
        <v>6.2</v>
      </c>
      <c r="I27" s="20">
        <v>5.3</v>
      </c>
      <c r="J27" s="20">
        <v>38.799999999999997</v>
      </c>
      <c r="K27" s="20">
        <f t="shared" si="0"/>
        <v>100</v>
      </c>
      <c r="L27" s="2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48</v>
      </c>
      <c r="C28" s="20">
        <v>30.3</v>
      </c>
      <c r="D28" s="20">
        <v>12.3</v>
      </c>
      <c r="E28" s="20">
        <v>3.3</v>
      </c>
      <c r="F28" s="20">
        <v>2.1</v>
      </c>
      <c r="G28" s="20">
        <v>0.4</v>
      </c>
      <c r="H28" s="20">
        <v>0</v>
      </c>
      <c r="I28" s="20">
        <v>0</v>
      </c>
      <c r="J28" s="20">
        <v>51.6</v>
      </c>
      <c r="K28" s="20">
        <f t="shared" si="0"/>
        <v>100</v>
      </c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49</v>
      </c>
      <c r="C29" s="20">
        <v>18.100000000000001</v>
      </c>
      <c r="D29" s="20">
        <v>21.6</v>
      </c>
      <c r="E29" s="20">
        <v>9.6999999999999993</v>
      </c>
      <c r="F29" s="20">
        <v>4.7</v>
      </c>
      <c r="G29" s="20">
        <v>1.4</v>
      </c>
      <c r="H29" s="20">
        <v>0</v>
      </c>
      <c r="I29" s="20">
        <v>0</v>
      </c>
      <c r="J29" s="20">
        <v>44.7</v>
      </c>
      <c r="K29" s="20">
        <f t="shared" si="0"/>
        <v>100.20000000000002</v>
      </c>
      <c r="L29" s="2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50</v>
      </c>
      <c r="C30" s="20">
        <v>9.8000000000000007</v>
      </c>
      <c r="D30" s="20">
        <v>19.7</v>
      </c>
      <c r="E30" s="20">
        <v>14</v>
      </c>
      <c r="F30" s="20">
        <v>7.4</v>
      </c>
      <c r="G30" s="20">
        <v>3.7</v>
      </c>
      <c r="H30" s="20">
        <v>0.4</v>
      </c>
      <c r="I30" s="20">
        <v>0.1</v>
      </c>
      <c r="J30" s="20">
        <v>44.8</v>
      </c>
      <c r="K30" s="20">
        <f t="shared" si="0"/>
        <v>99.9</v>
      </c>
      <c r="L30" s="2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51</v>
      </c>
      <c r="C31" s="20">
        <v>5.8</v>
      </c>
      <c r="D31" s="20">
        <v>15.1</v>
      </c>
      <c r="E31" s="20">
        <v>17.5</v>
      </c>
      <c r="F31" s="20">
        <v>10.5</v>
      </c>
      <c r="G31" s="20">
        <v>10.199999999999999</v>
      </c>
      <c r="H31" s="20">
        <v>0.7</v>
      </c>
      <c r="I31" s="20">
        <v>0.2</v>
      </c>
      <c r="J31" s="20">
        <v>39.9</v>
      </c>
      <c r="K31" s="20">
        <f t="shared" si="0"/>
        <v>99.9</v>
      </c>
      <c r="L31" s="2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52</v>
      </c>
      <c r="C32" s="20">
        <v>3.2</v>
      </c>
      <c r="D32" s="20">
        <v>11.1</v>
      </c>
      <c r="E32" s="20">
        <v>13.5</v>
      </c>
      <c r="F32" s="20">
        <v>11.7</v>
      </c>
      <c r="G32" s="20">
        <v>13.2</v>
      </c>
      <c r="H32" s="20">
        <v>7.3</v>
      </c>
      <c r="I32" s="20">
        <v>0</v>
      </c>
      <c r="J32" s="20">
        <v>40.1</v>
      </c>
      <c r="K32" s="20">
        <f t="shared" si="0"/>
        <v>100.1</v>
      </c>
      <c r="L32" s="2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53</v>
      </c>
      <c r="C33" s="20">
        <v>3.6</v>
      </c>
      <c r="D33" s="20">
        <v>3.9</v>
      </c>
      <c r="E33" s="20">
        <v>4.2</v>
      </c>
      <c r="F33" s="20">
        <v>10.5</v>
      </c>
      <c r="G33" s="20">
        <v>16.899999999999999</v>
      </c>
      <c r="H33" s="20">
        <v>14.5</v>
      </c>
      <c r="I33" s="20">
        <v>15.1</v>
      </c>
      <c r="J33" s="20">
        <v>31.3</v>
      </c>
      <c r="K33" s="20">
        <f t="shared" si="0"/>
        <v>99.999999999999986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2024-10-06T00:23:01Z</dcterms:created>
  <dcterms:modified xsi:type="dcterms:W3CDTF">2024-10-06T00:23:03Z</dcterms:modified>
</cp:coreProperties>
</file>