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896F652-ADCD-45D7-8601-60E8C7F898D4}" xr6:coauthVersionLast="47" xr6:coauthVersionMax="47" xr10:uidLastSave="{00000000-0000-0000-0000-000000000000}"/>
  <bookViews>
    <workbookView xWindow="1590" yWindow="780" windowWidth="23340" windowHeight="14490" xr2:uid="{648EED26-1804-4B4D-8000-606E513420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<sst xmlns="http://schemas.openxmlformats.org/spreadsheetml/2006/main" count="52" uniqueCount="52">
  <si>
    <t>調査ID-図表番号</t>
    <phoneticPr fontId="4"/>
  </si>
  <si>
    <t>202409_ir_120-108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</si>
  <si>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</si>
  <si>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</si>
  <si>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</si>
  <si>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</si>
  <si>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</si>
  <si>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</si>
  <si>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</si>
  <si>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</si>
  <si>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</si>
  <si>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</si>
  <si>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</si>
  <si>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</si>
  <si>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</si>
  <si>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</si>
  <si>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</si>
  <si>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</si>
  <si>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2022年（令和4年）中に受け取った投資信託の分配金-性・年代別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</si>
  <si>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</si>
  <si>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</si>
  <si>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</si>
  <si>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</si>
  <si>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</si>
  <si>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2022 年（令和4年）中に受け取った投資信託の分配金は「1～5万円未満」（14.9％）と「1万円未満」（14.4％）の割合が高く、“5万円未満”で約3割。「分配金は受領していない」も43.8％みられる。前回調査とほぼ同様の傾向。</t>
    <rPh sb="74" eb="75">
      <t>ヤク</t>
    </rPh>
    <phoneticPr fontId="4"/>
  </si>
  <si>
    <t>脚注</t>
  </si>
  <si>
    <t>択一回答
投資信託保有者</t>
    <rPh sb="0" eb="2">
      <t>タクイツ</t>
    </rPh>
    <rPh sb="2" eb="4">
      <t>カイトウ</t>
    </rPh>
    <phoneticPr fontId="4"/>
  </si>
  <si>
    <t>元図表名</t>
  </si>
  <si>
    <t>図表113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</si>
  <si>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</si>
  <si>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</si>
  <si>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</si>
  <si>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</si>
  <si>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</si>
  <si>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1万円未満</t>
    <rPh sb="1" eb="5">
      <t>マンエンミマン</t>
    </rPh>
    <phoneticPr fontId="4"/>
  </si>
  <si>
    <t>1～5万円未満</t>
    <rPh sb="3" eb="7">
      <t>マンエンミマン</t>
    </rPh>
    <phoneticPr fontId="4"/>
  </si>
  <si>
    <t>5～10万円未満</t>
    <rPh sb="4" eb="8">
      <t>マンエンミマン</t>
    </rPh>
    <phoneticPr fontId="4"/>
  </si>
  <si>
    <t>10～20万円未満</t>
    <rPh sb="5" eb="9">
      <t>マンエンミマン</t>
    </rPh>
    <phoneticPr fontId="4"/>
  </si>
  <si>
    <t>20～50万円未満</t>
    <rPh sb="5" eb="9">
      <t>マンエンミマン</t>
    </rPh>
    <phoneticPr fontId="4"/>
  </si>
  <si>
    <t>50～100万円未満</t>
    <rPh sb="6" eb="10">
      <t>マンエンミマン</t>
    </rPh>
    <phoneticPr fontId="4"/>
  </si>
  <si>
    <t>100万円以上</t>
    <rPh sb="3" eb="7">
      <t>マンエンイジョウ</t>
    </rPh>
    <phoneticPr fontId="4"/>
  </si>
  <si>
    <t>分配金を受領していない</t>
    <rPh sb="0" eb="3">
      <t>ブンパイキン</t>
    </rPh>
    <rPh sb="4" eb="6">
      <t>ジュリョウ</t>
    </rPh>
    <phoneticPr fontId="4"/>
  </si>
  <si>
    <t>全体
（n＝3,086）</t>
    <rPh sb="0" eb="2">
      <t>ゼンタイ</t>
    </rPh>
    <phoneticPr fontId="4"/>
  </si>
  <si>
    <t>男性
（n＝1,861）</t>
    <rPh sb="0" eb="2">
      <t>ダンセイ</t>
    </rPh>
    <phoneticPr fontId="4"/>
  </si>
  <si>
    <t>女性
（n＝1,225）</t>
    <rPh sb="0" eb="2">
      <t>ジョセイ</t>
    </rPh>
    <phoneticPr fontId="4"/>
  </si>
  <si>
    <t>20～30代
（n＝646）</t>
    <rPh sb="5" eb="6">
      <t>ダイ</t>
    </rPh>
    <phoneticPr fontId="4"/>
  </si>
  <si>
    <t>40代
（n＝644）</t>
    <rPh sb="2" eb="3">
      <t>ダイ</t>
    </rPh>
    <phoneticPr fontId="4"/>
  </si>
  <si>
    <t>50代
（n＝497）</t>
    <rPh sb="2" eb="3">
      <t>ダイ</t>
    </rPh>
    <phoneticPr fontId="4"/>
  </si>
  <si>
    <t>60～64歳
（n＝416）</t>
    <rPh sb="5" eb="6">
      <t>サイ</t>
    </rPh>
    <phoneticPr fontId="4"/>
  </si>
  <si>
    <t>65～69歳
（n＝264）</t>
    <rPh sb="5" eb="6">
      <t>サイ</t>
    </rPh>
    <phoneticPr fontId="4"/>
  </si>
  <si>
    <t>70歳以上
（n＝619）</t>
    <rPh sb="2" eb="3">
      <t>サイ</t>
    </rPh>
    <rPh sb="3" eb="5">
      <t>イジョウ</t>
    </rPh>
    <phoneticPr fontId="4"/>
  </si>
  <si>
    <t>前回・2022年
（n＝3,048）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</si>
</sst>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年（令和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年）中に受け取った投資信託の分配金</a:t>
            </a:r>
            <a:r>
              <a:rPr lang="en-US" altLang="ja-JP" sz="1400" b="0" i="0" u="none" strike="noStrike" baseline="0">
                <a:effectLst/>
              </a:rPr>
              <a:t>-</a:t>
            </a:r>
            <a:r>
              <a:rPr lang="ja-JP" altLang="en-US" sz="1400" b="0" i="0" u="none" strike="noStrike" baseline="0">
                <a:effectLst/>
              </a:rPr>
              <a:t>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'[1]108'!$C$21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'[1]108'!$C$22:$C$32</c:f>
              <c:numCache>
                <c:formatCode>#,##0.0;[Red]\-#,##0.0</c:formatCode>
                <c:ptCount val="11"/>
                <c:pt idx="0">
                  <c:v>14.4</c:v>
                </c:pt>
                <c:pt idx="1">
                  <c:v>15.1</c:v>
                </c:pt>
                <c:pt idx="2">
                  <c:v>13.2</c:v>
                </c:pt>
                <c:pt idx="3">
                  <c:v>16.600000000000001</c:v>
                </c:pt>
                <c:pt idx="4">
                  <c:v>16.3</c:v>
                </c:pt>
                <c:pt idx="5">
                  <c:v>18.5</c:v>
                </c:pt>
                <c:pt idx="6">
                  <c:v>12</c:v>
                </c:pt>
                <c:pt idx="7">
                  <c:v>11.4</c:v>
                </c:pt>
                <c:pt idx="8">
                  <c:v>9.5</c:v>
                </c:pt>
                <c:pt idx="1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2F-4EFA-ABC7-6030902BC84F}"/>
            </c:ext>
          </c:extLst>
        </c:ser>
        <c:ser>
          <c:idx val="1"/>
          <c:order val="1"/>
          <c:tx>
            <c:strRef>
              <c:f>'[1]108'!$D$21</c:f>
              <c:strCache>
                <c:ptCount val="1"/>
                <c:pt idx="0">
                  <c:v>1～5万円未満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'[1]108'!$D$22:$D$32</c:f>
              <c:numCache>
                <c:formatCode>#,##0.0;[Red]\-#,##0.0</c:formatCode>
                <c:ptCount val="11"/>
                <c:pt idx="0">
                  <c:v>14.9</c:v>
                </c:pt>
                <c:pt idx="1">
                  <c:v>15.2</c:v>
                </c:pt>
                <c:pt idx="2">
                  <c:v>14.5</c:v>
                </c:pt>
                <c:pt idx="3">
                  <c:v>11.1</c:v>
                </c:pt>
                <c:pt idx="4">
                  <c:v>15.1</c:v>
                </c:pt>
                <c:pt idx="5">
                  <c:v>13.7</c:v>
                </c:pt>
                <c:pt idx="6">
                  <c:v>13.7</c:v>
                </c:pt>
                <c:pt idx="7">
                  <c:v>17.8</c:v>
                </c:pt>
                <c:pt idx="8">
                  <c:v>19.2</c:v>
                </c:pt>
                <c:pt idx="1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2F-4EFA-ABC7-6030902BC84F}"/>
            </c:ext>
          </c:extLst>
        </c:ser>
        <c:ser>
          <c:idx val="2"/>
          <c:order val="2"/>
          <c:tx>
            <c:strRef>
              <c:f>'[1]108'!$E$21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'[1]108'!$E$22:$E$32</c:f>
              <c:numCache>
                <c:formatCode>#,##0.0;[Red]\-#,##0.0</c:formatCode>
                <c:ptCount val="11"/>
                <c:pt idx="0">
                  <c:v>10</c:v>
                </c:pt>
                <c:pt idx="1">
                  <c:v>10.7</c:v>
                </c:pt>
                <c:pt idx="2">
                  <c:v>8.8000000000000007</c:v>
                </c:pt>
                <c:pt idx="3">
                  <c:v>9.1</c:v>
                </c:pt>
                <c:pt idx="4">
                  <c:v>7.6</c:v>
                </c:pt>
                <c:pt idx="5">
                  <c:v>7.8</c:v>
                </c:pt>
                <c:pt idx="6">
                  <c:v>11.3</c:v>
                </c:pt>
                <c:pt idx="7">
                  <c:v>12.1</c:v>
                </c:pt>
                <c:pt idx="8">
                  <c:v>13.2</c:v>
                </c:pt>
                <c:pt idx="1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2F-4EFA-ABC7-6030902BC84F}"/>
            </c:ext>
          </c:extLst>
        </c:ser>
        <c:ser>
          <c:idx val="3"/>
          <c:order val="3"/>
          <c:tx>
            <c:strRef>
              <c:f>'[1]108'!$F$21</c:f>
              <c:strCache>
                <c:ptCount val="1"/>
                <c:pt idx="0">
                  <c:v>10～20万円未満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'[1]108'!$F$22:$F$32</c:f>
              <c:numCache>
                <c:formatCode>#,##0.0;[Red]\-#,##0.0</c:formatCode>
                <c:ptCount val="11"/>
                <c:pt idx="0">
                  <c:v>6.8</c:v>
                </c:pt>
                <c:pt idx="1">
                  <c:v>6.9</c:v>
                </c:pt>
                <c:pt idx="2">
                  <c:v>6.7</c:v>
                </c:pt>
                <c:pt idx="3">
                  <c:v>4.2</c:v>
                </c:pt>
                <c:pt idx="4">
                  <c:v>5.0999999999999996</c:v>
                </c:pt>
                <c:pt idx="5">
                  <c:v>7</c:v>
                </c:pt>
                <c:pt idx="6">
                  <c:v>7.7</c:v>
                </c:pt>
                <c:pt idx="7">
                  <c:v>7.6</c:v>
                </c:pt>
                <c:pt idx="8">
                  <c:v>10.3</c:v>
                </c:pt>
                <c:pt idx="1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2F-4EFA-ABC7-6030902BC84F}"/>
            </c:ext>
          </c:extLst>
        </c:ser>
        <c:ser>
          <c:idx val="4"/>
          <c:order val="4"/>
          <c:tx>
            <c:strRef>
              <c:f>'[1]108'!$G$21</c:f>
              <c:strCache>
                <c:ptCount val="1"/>
                <c:pt idx="0">
                  <c:v>20～50万円未満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'[1]108'!$G$22:$G$32</c:f>
              <c:numCache>
                <c:formatCode>#,##0.0;[Red]\-#,##0.0</c:formatCode>
                <c:ptCount val="11"/>
                <c:pt idx="0">
                  <c:v>5.8</c:v>
                </c:pt>
                <c:pt idx="1">
                  <c:v>5.7</c:v>
                </c:pt>
                <c:pt idx="2">
                  <c:v>6</c:v>
                </c:pt>
                <c:pt idx="3">
                  <c:v>2.8</c:v>
                </c:pt>
                <c:pt idx="4">
                  <c:v>2</c:v>
                </c:pt>
                <c:pt idx="5">
                  <c:v>5</c:v>
                </c:pt>
                <c:pt idx="6">
                  <c:v>6.5</c:v>
                </c:pt>
                <c:pt idx="7">
                  <c:v>9.1</c:v>
                </c:pt>
                <c:pt idx="8">
                  <c:v>11.8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2F-4EFA-ABC7-6030902BC84F}"/>
            </c:ext>
          </c:extLst>
        </c:ser>
        <c:ser>
          <c:idx val="5"/>
          <c:order val="5"/>
          <c:tx>
            <c:strRef>
              <c:f>'[1]108'!$H$21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'[1]108'!$H$22:$H$32</c:f>
              <c:numCache>
                <c:formatCode>#,##0.0;[Red]\-#,##0.0</c:formatCode>
                <c:ptCount val="11"/>
                <c:pt idx="0">
                  <c:v>2.6</c:v>
                </c:pt>
                <c:pt idx="1">
                  <c:v>2.2000000000000002</c:v>
                </c:pt>
                <c:pt idx="2">
                  <c:v>3.1</c:v>
                </c:pt>
                <c:pt idx="3">
                  <c:v>1.7</c:v>
                </c:pt>
                <c:pt idx="4">
                  <c:v>1.4</c:v>
                </c:pt>
                <c:pt idx="5">
                  <c:v>2.2000000000000002</c:v>
                </c:pt>
                <c:pt idx="6">
                  <c:v>1.9</c:v>
                </c:pt>
                <c:pt idx="7">
                  <c:v>2.2999999999999998</c:v>
                </c:pt>
                <c:pt idx="8">
                  <c:v>5.5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12F-4EFA-ABC7-6030902BC84F}"/>
            </c:ext>
          </c:extLst>
        </c:ser>
        <c:ser>
          <c:idx val="6"/>
          <c:order val="6"/>
          <c:tx>
            <c:strRef>
              <c:f>'[1]108'!$I$21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'[1]108'!$I$22:$I$32</c:f>
              <c:numCache>
                <c:formatCode>#,##0.0;[Red]\-#,##0.0</c:formatCode>
                <c:ptCount val="11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0.5</c:v>
                </c:pt>
                <c:pt idx="4">
                  <c:v>0.5</c:v>
                </c:pt>
                <c:pt idx="5">
                  <c:v>1.2</c:v>
                </c:pt>
                <c:pt idx="6">
                  <c:v>2.9</c:v>
                </c:pt>
                <c:pt idx="7">
                  <c:v>3.4</c:v>
                </c:pt>
                <c:pt idx="8">
                  <c:v>3.1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12F-4EFA-ABC7-6030902BC84F}"/>
            </c:ext>
          </c:extLst>
        </c:ser>
        <c:ser>
          <c:idx val="7"/>
          <c:order val="7"/>
          <c:tx>
            <c:strRef>
              <c:f>'[1]108'!$J$21</c:f>
              <c:strCache>
                <c:ptCount val="1"/>
                <c:pt idx="0">
                  <c:v>分配金を受領していない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12F-4EFA-ABC7-6030902BC8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'[1]108'!$J$22:$J$32</c:f>
              <c:numCache>
                <c:formatCode>#,##0.0;[Red]\-#,##0.0</c:formatCode>
                <c:ptCount val="11"/>
                <c:pt idx="0">
                  <c:v>43.8</c:v>
                </c:pt>
                <c:pt idx="1">
                  <c:v>42.5</c:v>
                </c:pt>
                <c:pt idx="2">
                  <c:v>46</c:v>
                </c:pt>
                <c:pt idx="3">
                  <c:v>54</c:v>
                </c:pt>
                <c:pt idx="4">
                  <c:v>52</c:v>
                </c:pt>
                <c:pt idx="5">
                  <c:v>44.5</c:v>
                </c:pt>
                <c:pt idx="6">
                  <c:v>44</c:v>
                </c:pt>
                <c:pt idx="7">
                  <c:v>36.4</c:v>
                </c:pt>
                <c:pt idx="8">
                  <c:v>27.3</c:v>
                </c:pt>
                <c:pt idx="10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12F-4EFA-ABC7-6030902BC8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500743</xdr:colOff>
      <xdr:row>20</xdr:row>
      <xdr:rowOff>87086</xdr:rowOff>
    </xdr:from>
    <xdr:to>
      <xdr:col>27</xdr:col>
      <xdr:colOff>315686</xdr:colOff>
      <xdr:row>40</xdr:row>
      <xdr:rowOff>127907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C1C906-7A5B-4DCD-BBF8-01397F895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1万円未満</v>
          </cell>
          <cell r="D21" t="str">
            <v>1～5万円未満</v>
          </cell>
          <cell r="E21" t="str">
            <v>5～10万円未満</v>
          </cell>
          <cell r="F21" t="str">
            <v>10～20万円未満</v>
          </cell>
          <cell r="G21" t="str">
            <v>20～50万円未満</v>
          </cell>
          <cell r="H21" t="str">
            <v>50～100万円未満</v>
          </cell>
          <cell r="I21" t="str">
            <v>100万円以上</v>
          </cell>
          <cell r="J21" t="str">
            <v>分配金を受領していない</v>
          </cell>
        </row>
        <row r="22">
          <cell r="B22" t="str">
            <v>全体
（n＝3,086）</v>
          </cell>
          <cell r="C22">
            <v>14.4</v>
          </cell>
          <cell r="D22">
            <v>14.9</v>
          </cell>
          <cell r="E22">
            <v>10</v>
          </cell>
          <cell r="F22">
            <v>6.8</v>
          </cell>
          <cell r="G22">
            <v>5.8</v>
          </cell>
          <cell r="H22">
            <v>2.6</v>
          </cell>
          <cell r="I22">
            <v>1.7</v>
          </cell>
          <cell r="J22">
            <v>43.8</v>
          </cell>
        </row>
        <row r="23">
          <cell r="B23" t="str">
            <v>男性
（n＝1,861）</v>
          </cell>
          <cell r="C23">
            <v>15.1</v>
          </cell>
          <cell r="D23">
            <v>15.2</v>
          </cell>
          <cell r="E23">
            <v>10.7</v>
          </cell>
          <cell r="F23">
            <v>6.9</v>
          </cell>
          <cell r="G23">
            <v>5.7</v>
          </cell>
          <cell r="H23">
            <v>2.2000000000000002</v>
          </cell>
          <cell r="I23">
            <v>1.7</v>
          </cell>
          <cell r="J23">
            <v>42.5</v>
          </cell>
        </row>
        <row r="24">
          <cell r="B24" t="str">
            <v>女性
（n＝1,225）</v>
          </cell>
          <cell r="C24">
            <v>13.2</v>
          </cell>
          <cell r="D24">
            <v>14.5</v>
          </cell>
          <cell r="E24">
            <v>8.8000000000000007</v>
          </cell>
          <cell r="F24">
            <v>6.7</v>
          </cell>
          <cell r="G24">
            <v>6</v>
          </cell>
          <cell r="H24">
            <v>3.1</v>
          </cell>
          <cell r="I24">
            <v>1.7</v>
          </cell>
          <cell r="J24">
            <v>46</v>
          </cell>
        </row>
        <row r="25">
          <cell r="B25" t="str">
            <v>20～30代
（n＝646）</v>
          </cell>
          <cell r="C25">
            <v>16.600000000000001</v>
          </cell>
          <cell r="D25">
            <v>11.1</v>
          </cell>
          <cell r="E25">
            <v>9.1</v>
          </cell>
          <cell r="F25">
            <v>4.2</v>
          </cell>
          <cell r="G25">
            <v>2.8</v>
          </cell>
          <cell r="H25">
            <v>1.7</v>
          </cell>
          <cell r="I25">
            <v>0.5</v>
          </cell>
          <cell r="J25">
            <v>54</v>
          </cell>
        </row>
        <row r="26">
          <cell r="B26" t="str">
            <v>40代
（n＝644）</v>
          </cell>
          <cell r="C26">
            <v>16.3</v>
          </cell>
          <cell r="D26">
            <v>15.1</v>
          </cell>
          <cell r="E26">
            <v>7.6</v>
          </cell>
          <cell r="F26">
            <v>5.0999999999999996</v>
          </cell>
          <cell r="G26">
            <v>2</v>
          </cell>
          <cell r="H26">
            <v>1.4</v>
          </cell>
          <cell r="I26">
            <v>0.5</v>
          </cell>
          <cell r="J26">
            <v>52</v>
          </cell>
        </row>
        <row r="27">
          <cell r="B27" t="str">
            <v>50代
（n＝497）</v>
          </cell>
          <cell r="C27">
            <v>18.5</v>
          </cell>
          <cell r="D27">
            <v>13.7</v>
          </cell>
          <cell r="E27">
            <v>7.8</v>
          </cell>
          <cell r="F27">
            <v>7</v>
          </cell>
          <cell r="G27">
            <v>5</v>
          </cell>
          <cell r="H27">
            <v>2.2000000000000002</v>
          </cell>
          <cell r="I27">
            <v>1.2</v>
          </cell>
          <cell r="J27">
            <v>44.5</v>
          </cell>
        </row>
        <row r="28">
          <cell r="B28" t="str">
            <v>60～64歳
（n＝416）</v>
          </cell>
          <cell r="C28">
            <v>12</v>
          </cell>
          <cell r="D28">
            <v>13.7</v>
          </cell>
          <cell r="E28">
            <v>11.3</v>
          </cell>
          <cell r="F28">
            <v>7.7</v>
          </cell>
          <cell r="G28">
            <v>6.5</v>
          </cell>
          <cell r="H28">
            <v>1.9</v>
          </cell>
          <cell r="I28">
            <v>2.9</v>
          </cell>
          <cell r="J28">
            <v>44</v>
          </cell>
        </row>
        <row r="29">
          <cell r="B29" t="str">
            <v>65～69歳
（n＝264）</v>
          </cell>
          <cell r="C29">
            <v>11.4</v>
          </cell>
          <cell r="D29">
            <v>17.8</v>
          </cell>
          <cell r="E29">
            <v>12.1</v>
          </cell>
          <cell r="F29">
            <v>7.6</v>
          </cell>
          <cell r="G29">
            <v>9.1</v>
          </cell>
          <cell r="H29">
            <v>2.2999999999999998</v>
          </cell>
          <cell r="I29">
            <v>3.4</v>
          </cell>
          <cell r="J29">
            <v>36.4</v>
          </cell>
        </row>
        <row r="30">
          <cell r="B30" t="str">
            <v>70歳以上
（n＝619）</v>
          </cell>
          <cell r="C30">
            <v>9.5</v>
          </cell>
          <cell r="D30">
            <v>19.2</v>
          </cell>
          <cell r="E30">
            <v>13.2</v>
          </cell>
          <cell r="F30">
            <v>10.3</v>
          </cell>
          <cell r="G30">
            <v>11.8</v>
          </cell>
          <cell r="H30">
            <v>5.5</v>
          </cell>
          <cell r="I30">
            <v>3.1</v>
          </cell>
          <cell r="J30">
            <v>27.3</v>
          </cell>
        </row>
        <row r="32">
          <cell r="B32" t="str">
            <v>前回・2022年
（n＝3,048）</v>
          </cell>
          <cell r="C32">
            <v>14.3</v>
          </cell>
          <cell r="D32">
            <v>13.6</v>
          </cell>
          <cell r="E32">
            <v>9.1</v>
          </cell>
          <cell r="F32">
            <v>7.8</v>
          </cell>
          <cell r="G32">
            <v>6.2</v>
          </cell>
          <cell r="H32">
            <v>2.5</v>
          </cell>
          <cell r="I32">
            <v>3.1</v>
          </cell>
          <cell r="J32">
            <v>43.4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285C-1FA0-46BD-8AEF-BBCFC2385B2B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9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42</v>
      </c>
      <c r="C22" s="20">
        <v>14.4</v>
      </c>
      <c r="D22" s="20">
        <v>14.9</v>
      </c>
      <c r="E22" s="20">
        <v>10</v>
      </c>
      <c r="F22" s="20">
        <v>6.8</v>
      </c>
      <c r="G22" s="20">
        <v>5.8</v>
      </c>
      <c r="H22" s="20">
        <v>2.6</v>
      </c>
      <c r="I22" s="20">
        <v>1.7</v>
      </c>
      <c r="J22" s="20">
        <v>43.8</v>
      </c>
      <c r="K22" s="20">
        <f>SUM(C22:J22)</f>
        <v>100</v>
      </c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43</v>
      </c>
      <c r="C23" s="20">
        <v>15.1</v>
      </c>
      <c r="D23" s="20">
        <v>15.2</v>
      </c>
      <c r="E23" s="20">
        <v>10.7</v>
      </c>
      <c r="F23" s="20">
        <v>6.9</v>
      </c>
      <c r="G23" s="20">
        <v>5.7</v>
      </c>
      <c r="H23" s="20">
        <v>2.2000000000000002</v>
      </c>
      <c r="I23" s="20">
        <v>1.7</v>
      </c>
      <c r="J23" s="20">
        <v>42.5</v>
      </c>
      <c r="K23" s="20">
        <f t="shared" ref="K23:K32" si="0">SUM(C23:J23)</f>
        <v>100</v>
      </c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44</v>
      </c>
      <c r="C24" s="20">
        <v>13.2</v>
      </c>
      <c r="D24" s="20">
        <v>14.5</v>
      </c>
      <c r="E24" s="20">
        <v>8.8000000000000007</v>
      </c>
      <c r="F24" s="20">
        <v>6.7</v>
      </c>
      <c r="G24" s="20">
        <v>6</v>
      </c>
      <c r="H24" s="20">
        <v>3.1</v>
      </c>
      <c r="I24" s="20">
        <v>1.7</v>
      </c>
      <c r="J24" s="20">
        <v>46</v>
      </c>
      <c r="K24" s="20">
        <f t="shared" si="0"/>
        <v>100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45</v>
      </c>
      <c r="C25" s="20">
        <v>16.600000000000001</v>
      </c>
      <c r="D25" s="20">
        <v>11.1</v>
      </c>
      <c r="E25" s="20">
        <v>9.1</v>
      </c>
      <c r="F25" s="20">
        <v>4.2</v>
      </c>
      <c r="G25" s="20">
        <v>2.8</v>
      </c>
      <c r="H25" s="20">
        <v>1.7</v>
      </c>
      <c r="I25" s="20">
        <v>0.5</v>
      </c>
      <c r="J25" s="20">
        <v>54</v>
      </c>
      <c r="K25" s="20">
        <f t="shared" si="0"/>
        <v>100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46</v>
      </c>
      <c r="C26" s="20">
        <v>16.3</v>
      </c>
      <c r="D26" s="20">
        <v>15.1</v>
      </c>
      <c r="E26" s="20">
        <v>7.6</v>
      </c>
      <c r="F26" s="20">
        <v>5.0999999999999996</v>
      </c>
      <c r="G26" s="20">
        <v>2</v>
      </c>
      <c r="H26" s="20">
        <v>1.4</v>
      </c>
      <c r="I26" s="20">
        <v>0.5</v>
      </c>
      <c r="J26" s="20">
        <v>52</v>
      </c>
      <c r="K26" s="20">
        <f t="shared" si="0"/>
        <v>100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47</v>
      </c>
      <c r="C27" s="20">
        <v>18.5</v>
      </c>
      <c r="D27" s="20">
        <v>13.7</v>
      </c>
      <c r="E27" s="20">
        <v>7.8</v>
      </c>
      <c r="F27" s="20">
        <v>7</v>
      </c>
      <c r="G27" s="20">
        <v>5</v>
      </c>
      <c r="H27" s="20">
        <v>2.2000000000000002</v>
      </c>
      <c r="I27" s="20">
        <v>1.2</v>
      </c>
      <c r="J27" s="20">
        <v>44.5</v>
      </c>
      <c r="K27" s="20">
        <f t="shared" si="0"/>
        <v>99.9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48</v>
      </c>
      <c r="C28" s="20">
        <v>12</v>
      </c>
      <c r="D28" s="20">
        <v>13.7</v>
      </c>
      <c r="E28" s="20">
        <v>11.3</v>
      </c>
      <c r="F28" s="20">
        <v>7.7</v>
      </c>
      <c r="G28" s="20">
        <v>6.5</v>
      </c>
      <c r="H28" s="20">
        <v>1.9</v>
      </c>
      <c r="I28" s="20">
        <v>2.9</v>
      </c>
      <c r="J28" s="20">
        <v>44</v>
      </c>
      <c r="K28" s="20">
        <f t="shared" si="0"/>
        <v>100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49</v>
      </c>
      <c r="C29" s="20">
        <v>11.4</v>
      </c>
      <c r="D29" s="20">
        <v>17.8</v>
      </c>
      <c r="E29" s="20">
        <v>12.1</v>
      </c>
      <c r="F29" s="20">
        <v>7.6</v>
      </c>
      <c r="G29" s="20">
        <v>9.1</v>
      </c>
      <c r="H29" s="20">
        <v>2.2999999999999998</v>
      </c>
      <c r="I29" s="20">
        <v>3.4</v>
      </c>
      <c r="J29" s="20">
        <v>36.4</v>
      </c>
      <c r="K29" s="20">
        <f t="shared" si="0"/>
        <v>100.1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50</v>
      </c>
      <c r="C30" s="20">
        <v>9.5</v>
      </c>
      <c r="D30" s="20">
        <v>19.2</v>
      </c>
      <c r="E30" s="20">
        <v>13.2</v>
      </c>
      <c r="F30" s="20">
        <v>10.3</v>
      </c>
      <c r="G30" s="20">
        <v>11.8</v>
      </c>
      <c r="H30" s="20">
        <v>5.5</v>
      </c>
      <c r="I30" s="20">
        <v>3.1</v>
      </c>
      <c r="J30" s="20">
        <v>27.3</v>
      </c>
      <c r="K30" s="20">
        <f t="shared" si="0"/>
        <v>99.899999999999991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51</v>
      </c>
      <c r="C32" s="20">
        <v>14.3</v>
      </c>
      <c r="D32" s="20">
        <v>13.6</v>
      </c>
      <c r="E32" s="20">
        <v>9.1</v>
      </c>
      <c r="F32" s="20">
        <v>7.8</v>
      </c>
      <c r="G32" s="20">
        <v>6.2</v>
      </c>
      <c r="H32" s="20">
        <v>2.5</v>
      </c>
      <c r="I32" s="20">
        <v>3.1</v>
      </c>
      <c r="J32" s="20">
        <v>43.4</v>
      </c>
      <c r="K32" s="20">
        <f t="shared" si="0"/>
        <v>100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1"/>
      <c r="C33" s="20"/>
      <c r="D33" s="20"/>
      <c r="E33" s="20"/>
      <c r="F33" s="2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2024-10-06T00:22:55Z</dcterms:created>
  <dcterms:modified xsi:type="dcterms:W3CDTF">2024-10-06T00:22:56Z</dcterms:modified>
</cp:coreProperties>
</file>