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0D0D4CE-A5AC-4100-AD69-B9370E258B61}" xr6:coauthVersionLast="47" xr6:coauthVersionMax="47" xr10:uidLastSave="{00000000-0000-0000-0000-000000000000}"/>
  <bookViews>
    <workbookView xWindow="1590" yWindow="780" windowWidth="23340" windowHeight="14490" xr2:uid="{8AD5CE50-40A2-4E77-97A2-FDFBDFC9827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0" i="1"/>
  <c r="H29" i="1"/>
  <c r="H28" i="1"/>
  <c r="H27" i="1"/>
  <c r="H26" i="1"/>
  <c r="H25" i="1"/>
  <c r="H24" i="1"/>
  <c r="H23" i="1"/>
  <c r="H22" i="1"/>
</calcChain>
</file>

<file path=xl/sharedStrings.xml><?xml version="1.0" encoding="utf-8"?>
<sst xmlns="http://schemas.openxmlformats.org/spreadsheetml/2006/main" count="49" uniqueCount="49">
  <si>
    <t>調査ID-図表番号</t>
    <phoneticPr fontId="4"/>
  </si>
  <si>
    <t>202409_ir_120-103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</si>
  <si>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</si>
  <si>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</si>
  <si>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</si>
  <si>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</si>
  <si>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</si>
  <si>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</si>
  <si>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</si>
  <si>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</si>
  <si>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</si>
  <si>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</si>
  <si>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</si>
  <si>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</si>
  <si>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</si>
  <si>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</si>
  <si>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</si>
  <si>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</si>
  <si>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投資信託の投資方針－性・年代別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</si>
  <si>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</si>
  <si>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</si>
  <si>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</si>
  <si>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</si>
  <si>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</si>
  <si>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投資信託の投資方針は「概ね長期保有だが、ある程度値上がり益があれば売却する」が61.7％と最も高く、次いで「配当・分配金・利子を重視している（配当等の状況によっては売却する）」が17.6％。年代別に見ると「概ね長期保有だが、ある程度値上がり益があれば売却する」は若年層で多く、「配当・分配金・利子を重視している（配当等の状況によっては売却する）」は高年齢層に多い。</t>
    <rPh sb="99" eb="100">
      <t>ミ</t>
    </rPh>
    <phoneticPr fontId="4"/>
  </si>
  <si>
    <t>脚注</t>
  </si>
  <si>
    <t>択一回答
投資信託保有者</t>
    <rPh sb="0" eb="2">
      <t>タクイツ</t>
    </rPh>
    <rPh sb="2" eb="4">
      <t>カイトウ</t>
    </rPh>
    <rPh sb="5" eb="7">
      <t>トウシ</t>
    </rPh>
    <rPh sb="7" eb="9">
      <t>シンタク</t>
    </rPh>
    <rPh sb="9" eb="12">
      <t>ホユウシャ</t>
    </rPh>
    <phoneticPr fontId="4"/>
  </si>
  <si>
    <t>元図表名</t>
  </si>
  <si>
    <t>図表108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</si>
  <si>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</si>
  <si>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</si>
  <si>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</si>
  <si>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</si>
  <si>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</si>
  <si>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概ね長期保有だが、ある程度値上がり益があれば売却する</t>
    <phoneticPr fontId="4"/>
  </si>
  <si>
    <t>値上がり益重視であり、短期間に売却する</t>
    <phoneticPr fontId="4"/>
  </si>
  <si>
    <t>配当・分配金・利子を重視している（配当等の状況によっては売却する）</t>
    <phoneticPr fontId="4"/>
  </si>
  <si>
    <t>その他</t>
    <rPh sb="2" eb="3">
      <t>タ</t>
    </rPh>
    <phoneticPr fontId="4"/>
  </si>
  <si>
    <t>特に決めていない</t>
    <rPh sb="0" eb="1">
      <t>トク</t>
    </rPh>
    <rPh sb="2" eb="3">
      <t>キ</t>
    </rPh>
    <phoneticPr fontId="4"/>
  </si>
  <si>
    <t>全体
（n＝3,086）</t>
    <rPh sb="0" eb="2">
      <t>ゼンタイ</t>
    </rPh>
    <phoneticPr fontId="4"/>
  </si>
  <si>
    <t>男性
（n＝1,861）</t>
    <rPh sb="0" eb="2">
      <t>ダンセイ</t>
    </rPh>
    <phoneticPr fontId="4"/>
  </si>
  <si>
    <t>女性
（n＝1,225）</t>
    <rPh sb="0" eb="2">
      <t>ジョセイ</t>
    </rPh>
    <phoneticPr fontId="4"/>
  </si>
  <si>
    <t>20～30代
（n＝646）</t>
    <rPh sb="5" eb="6">
      <t>ダイ</t>
    </rPh>
    <phoneticPr fontId="4"/>
  </si>
  <si>
    <t>40代
（n＝644）</t>
    <rPh sb="2" eb="3">
      <t>ダイ</t>
    </rPh>
    <phoneticPr fontId="4"/>
  </si>
  <si>
    <t>50代
（n＝497）</t>
    <rPh sb="2" eb="3">
      <t>ダイ</t>
    </rPh>
    <phoneticPr fontId="4"/>
  </si>
  <si>
    <t>60～64歳
（n＝416）</t>
    <rPh sb="5" eb="6">
      <t>サイ</t>
    </rPh>
    <phoneticPr fontId="4"/>
  </si>
  <si>
    <t>65～69歳
（n＝264）</t>
    <rPh sb="5" eb="6">
      <t>サイ</t>
    </rPh>
    <phoneticPr fontId="4"/>
  </si>
  <si>
    <t>70歳以上
（n＝619）</t>
    <rPh sb="2" eb="3">
      <t>サイ</t>
    </rPh>
    <rPh sb="3" eb="5">
      <t>イジョウ</t>
    </rPh>
    <phoneticPr fontId="4"/>
  </si>
  <si>
    <t>前回・2022年
（n＝3,048）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</si>
</sst>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>
      <alignment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投資信託の投資方針－性・年代別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'[1]103'!$C$21</c:f>
              <c:strCache>
                <c:ptCount val="1"/>
                <c:pt idx="0">
                  <c:v>概ね長期保有だが、ある程度値上がり益があれば売却する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F1-4B36-9F83-DED64DC830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'[1]103'!$B$22:$B$32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'[1]103'!$C$22:$C$32</c:f>
              <c:numCache>
                <c:formatCode>#,##0.0;[Red]\-#,##0.0</c:formatCode>
                <c:ptCount val="11"/>
                <c:pt idx="0">
                  <c:v>61.7</c:v>
                </c:pt>
                <c:pt idx="1">
                  <c:v>63.1</c:v>
                </c:pt>
                <c:pt idx="2">
                  <c:v>59.7</c:v>
                </c:pt>
                <c:pt idx="3">
                  <c:v>67.2</c:v>
                </c:pt>
                <c:pt idx="4">
                  <c:v>68.3</c:v>
                </c:pt>
                <c:pt idx="5">
                  <c:v>63.2</c:v>
                </c:pt>
                <c:pt idx="6">
                  <c:v>62.7</c:v>
                </c:pt>
                <c:pt idx="7">
                  <c:v>54.5</c:v>
                </c:pt>
                <c:pt idx="8">
                  <c:v>50.4</c:v>
                </c:pt>
                <c:pt idx="10">
                  <c:v>61.9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1-4B36-9F83-DED64DC830C6}"/>
            </c:ext>
          </c:extLst>
        </c:ser>
        <c:ser>
          <c:idx val="1"/>
          <c:order val="1"/>
          <c:tx>
            <c:strRef>
              <c:f>'[1]103'!$D$21</c:f>
              <c:strCache>
                <c:ptCount val="1"/>
                <c:pt idx="0">
                  <c:v>値上がり益重視であり、短期間に売却する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F1-4B36-9F83-DED64DC830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'[1]103'!$B$22:$B$32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'[1]103'!$D$22:$D$32</c:f>
              <c:numCache>
                <c:formatCode>#,##0.0;[Red]\-#,##0.0</c:formatCode>
                <c:ptCount val="11"/>
                <c:pt idx="0">
                  <c:v>3.5</c:v>
                </c:pt>
                <c:pt idx="1">
                  <c:v>3.8</c:v>
                </c:pt>
                <c:pt idx="2">
                  <c:v>3</c:v>
                </c:pt>
                <c:pt idx="3">
                  <c:v>4.5</c:v>
                </c:pt>
                <c:pt idx="4">
                  <c:v>2.8</c:v>
                </c:pt>
                <c:pt idx="5">
                  <c:v>2.6</c:v>
                </c:pt>
                <c:pt idx="6">
                  <c:v>4.3</c:v>
                </c:pt>
                <c:pt idx="7">
                  <c:v>2.2999999999999998</c:v>
                </c:pt>
                <c:pt idx="8">
                  <c:v>3.9</c:v>
                </c:pt>
                <c:pt idx="10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F1-4B36-9F83-DED64DC830C6}"/>
            </c:ext>
          </c:extLst>
        </c:ser>
        <c:ser>
          <c:idx val="2"/>
          <c:order val="2"/>
          <c:tx>
            <c:strRef>
              <c:f>'[1]103'!$E$21</c:f>
              <c:strCache>
                <c:ptCount val="1"/>
                <c:pt idx="0">
                  <c:v>配当・分配金・利子を重視している（配当等の状況によっては売却する）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F1-4B36-9F83-DED64DC830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'[1]103'!$B$22:$B$32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'[1]103'!$E$22:$E$32</c:f>
              <c:numCache>
                <c:formatCode>#,##0.0;[Red]\-#,##0.0</c:formatCode>
                <c:ptCount val="11"/>
                <c:pt idx="0">
                  <c:v>17.600000000000001</c:v>
                </c:pt>
                <c:pt idx="1">
                  <c:v>18.399999999999999</c:v>
                </c:pt>
                <c:pt idx="2">
                  <c:v>16.5</c:v>
                </c:pt>
                <c:pt idx="3">
                  <c:v>10.7</c:v>
                </c:pt>
                <c:pt idx="4">
                  <c:v>10.6</c:v>
                </c:pt>
                <c:pt idx="5">
                  <c:v>15.9</c:v>
                </c:pt>
                <c:pt idx="6">
                  <c:v>17.100000000000001</c:v>
                </c:pt>
                <c:pt idx="7">
                  <c:v>25.4</c:v>
                </c:pt>
                <c:pt idx="8">
                  <c:v>30.7</c:v>
                </c:pt>
                <c:pt idx="10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F1-4B36-9F83-DED64DC830C6}"/>
            </c:ext>
          </c:extLst>
        </c:ser>
        <c:ser>
          <c:idx val="3"/>
          <c:order val="3"/>
          <c:tx>
            <c:strRef>
              <c:f>'[1]103'!$F$21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9F1-4B36-9F83-DED64DC830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'[1]103'!$B$22:$B$32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'[1]103'!$F$22:$F$32</c:f>
              <c:numCache>
                <c:formatCode>#,##0.0;[Red]\-#,##0.0</c:formatCode>
                <c:ptCount val="11"/>
                <c:pt idx="0">
                  <c:v>0.9</c:v>
                </c:pt>
                <c:pt idx="1">
                  <c:v>1</c:v>
                </c:pt>
                <c:pt idx="2">
                  <c:v>0.7</c:v>
                </c:pt>
                <c:pt idx="3">
                  <c:v>1.4</c:v>
                </c:pt>
                <c:pt idx="4">
                  <c:v>1.4</c:v>
                </c:pt>
                <c:pt idx="5">
                  <c:v>0.4</c:v>
                </c:pt>
                <c:pt idx="6">
                  <c:v>1</c:v>
                </c:pt>
                <c:pt idx="7">
                  <c:v>0</c:v>
                </c:pt>
                <c:pt idx="8">
                  <c:v>0.5</c:v>
                </c:pt>
                <c:pt idx="1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9F1-4B36-9F83-DED64DC830C6}"/>
            </c:ext>
          </c:extLst>
        </c:ser>
        <c:ser>
          <c:idx val="4"/>
          <c:order val="4"/>
          <c:tx>
            <c:strRef>
              <c:f>'[1]103'!$G$21</c:f>
              <c:strCache>
                <c:ptCount val="1"/>
                <c:pt idx="0">
                  <c:v>特に決めていない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BA67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9F1-4B36-9F83-DED64DC830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'[1]103'!$B$22:$B$32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'[1]103'!$G$22:$G$32</c:f>
              <c:numCache>
                <c:formatCode>#,##0.0;[Red]\-#,##0.0</c:formatCode>
                <c:ptCount val="11"/>
                <c:pt idx="0">
                  <c:v>16.3</c:v>
                </c:pt>
                <c:pt idx="1">
                  <c:v>13.7</c:v>
                </c:pt>
                <c:pt idx="2">
                  <c:v>20.2</c:v>
                </c:pt>
                <c:pt idx="3">
                  <c:v>16.3</c:v>
                </c:pt>
                <c:pt idx="4">
                  <c:v>16.899999999999999</c:v>
                </c:pt>
                <c:pt idx="5">
                  <c:v>17.899999999999999</c:v>
                </c:pt>
                <c:pt idx="6">
                  <c:v>14.9</c:v>
                </c:pt>
                <c:pt idx="7">
                  <c:v>17.8</c:v>
                </c:pt>
                <c:pt idx="8">
                  <c:v>14.5</c:v>
                </c:pt>
                <c:pt idx="10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F1-4B36-9F83-DED64DC830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89522809006200699"/>
          <c:w val="0.87694902167868416"/>
          <c:h val="8.020728477982568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19</xdr:row>
      <xdr:rowOff>0</xdr:rowOff>
    </xdr:from>
    <xdr:to>
      <xdr:col>27</xdr:col>
      <xdr:colOff>424543</xdr:colOff>
      <xdr:row>40</xdr:row>
      <xdr:rowOff>29935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2152018-18E9-4D73-96BE-F4156F79A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/>
      <sheetData sheetId="4">
        <row r="21">
          <cell r="C21" t="str">
            <v>概ね長期保有だが、ある程度値上がり益があれば売却する</v>
          </cell>
          <cell r="D21" t="str">
            <v>値上がり益重視であり、短期間に売却する</v>
          </cell>
          <cell r="E21" t="str">
            <v>配当・分配金・利子を重視している（配当等の状況によっては売却する）</v>
          </cell>
          <cell r="F21" t="str">
            <v>その他</v>
          </cell>
          <cell r="G21" t="str">
            <v>特に決めていない</v>
          </cell>
        </row>
        <row r="22">
          <cell r="B22" t="str">
            <v>全体
（n＝3,086）</v>
          </cell>
          <cell r="C22">
            <v>61.7</v>
          </cell>
          <cell r="D22">
            <v>3.5</v>
          </cell>
          <cell r="E22">
            <v>17.600000000000001</v>
          </cell>
          <cell r="F22">
            <v>0.9</v>
          </cell>
          <cell r="G22">
            <v>16.3</v>
          </cell>
        </row>
        <row r="23">
          <cell r="B23" t="str">
            <v>男性
（n＝1,861）</v>
          </cell>
          <cell r="C23">
            <v>63.1</v>
          </cell>
          <cell r="D23">
            <v>3.8</v>
          </cell>
          <cell r="E23">
            <v>18.399999999999999</v>
          </cell>
          <cell r="F23">
            <v>1</v>
          </cell>
          <cell r="G23">
            <v>13.7</v>
          </cell>
        </row>
        <row r="24">
          <cell r="B24" t="str">
            <v>女性
（n＝1,225）</v>
          </cell>
          <cell r="C24">
            <v>59.7</v>
          </cell>
          <cell r="D24">
            <v>3</v>
          </cell>
          <cell r="E24">
            <v>16.5</v>
          </cell>
          <cell r="F24">
            <v>0.7</v>
          </cell>
          <cell r="G24">
            <v>20.2</v>
          </cell>
        </row>
        <row r="25">
          <cell r="B25" t="str">
            <v>20～30代
（n＝646）</v>
          </cell>
          <cell r="C25">
            <v>67.2</v>
          </cell>
          <cell r="D25">
            <v>4.5</v>
          </cell>
          <cell r="E25">
            <v>10.7</v>
          </cell>
          <cell r="F25">
            <v>1.4</v>
          </cell>
          <cell r="G25">
            <v>16.3</v>
          </cell>
        </row>
        <row r="26">
          <cell r="B26" t="str">
            <v>40代
（n＝644）</v>
          </cell>
          <cell r="C26">
            <v>68.3</v>
          </cell>
          <cell r="D26">
            <v>2.8</v>
          </cell>
          <cell r="E26">
            <v>10.6</v>
          </cell>
          <cell r="F26">
            <v>1.4</v>
          </cell>
          <cell r="G26">
            <v>16.899999999999999</v>
          </cell>
        </row>
        <row r="27">
          <cell r="B27" t="str">
            <v>50代
（n＝497）</v>
          </cell>
          <cell r="C27">
            <v>63.2</v>
          </cell>
          <cell r="D27">
            <v>2.6</v>
          </cell>
          <cell r="E27">
            <v>15.9</v>
          </cell>
          <cell r="F27">
            <v>0.4</v>
          </cell>
          <cell r="G27">
            <v>17.899999999999999</v>
          </cell>
        </row>
        <row r="28">
          <cell r="B28" t="str">
            <v>60～64歳
（n＝416）</v>
          </cell>
          <cell r="C28">
            <v>62.7</v>
          </cell>
          <cell r="D28">
            <v>4.3</v>
          </cell>
          <cell r="E28">
            <v>17.100000000000001</v>
          </cell>
          <cell r="F28">
            <v>1</v>
          </cell>
          <cell r="G28">
            <v>14.9</v>
          </cell>
        </row>
        <row r="29">
          <cell r="B29" t="str">
            <v>65～69歳
（n＝264）</v>
          </cell>
          <cell r="C29">
            <v>54.5</v>
          </cell>
          <cell r="D29">
            <v>2.2999999999999998</v>
          </cell>
          <cell r="E29">
            <v>25.4</v>
          </cell>
          <cell r="F29">
            <v>0</v>
          </cell>
          <cell r="G29">
            <v>17.8</v>
          </cell>
        </row>
        <row r="30">
          <cell r="B30" t="str">
            <v>70歳以上
（n＝619）</v>
          </cell>
          <cell r="C30">
            <v>50.4</v>
          </cell>
          <cell r="D30">
            <v>3.9</v>
          </cell>
          <cell r="E30">
            <v>30.7</v>
          </cell>
          <cell r="F30">
            <v>0.5</v>
          </cell>
          <cell r="G30">
            <v>14.5</v>
          </cell>
        </row>
        <row r="32">
          <cell r="B32" t="str">
            <v>前回・2022年
（n＝3,048）</v>
          </cell>
          <cell r="C32">
            <v>61.9</v>
          </cell>
          <cell r="D32">
            <v>4.0999999999999996</v>
          </cell>
          <cell r="E32">
            <v>18.3</v>
          </cell>
          <cell r="F32">
            <v>0.6</v>
          </cell>
          <cell r="G32">
            <v>15.1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F19D-36C0-45D5-8715-D41B8149F470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1.2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9"/>
      <c r="I21" s="19"/>
      <c r="J21" s="20"/>
      <c r="K21" s="20"/>
      <c r="L21" s="20"/>
      <c r="M21" s="2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1" t="s">
        <v>39</v>
      </c>
      <c r="C22" s="20">
        <v>61.7</v>
      </c>
      <c r="D22" s="20">
        <v>3.5</v>
      </c>
      <c r="E22" s="20">
        <v>17.600000000000001</v>
      </c>
      <c r="F22" s="20">
        <v>0.9</v>
      </c>
      <c r="G22" s="20">
        <v>16.3</v>
      </c>
      <c r="H22" s="20">
        <f>SUM(C22:G22)</f>
        <v>100.00000000000001</v>
      </c>
      <c r="I22" s="20"/>
      <c r="J22" s="20"/>
      <c r="K22" s="20"/>
      <c r="L22" s="20"/>
      <c r="M22" s="2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1" t="s">
        <v>40</v>
      </c>
      <c r="C23" s="20">
        <v>63.1</v>
      </c>
      <c r="D23" s="20">
        <v>3.8</v>
      </c>
      <c r="E23" s="20">
        <v>18.399999999999999</v>
      </c>
      <c r="F23" s="20">
        <v>1</v>
      </c>
      <c r="G23" s="20">
        <v>13.7</v>
      </c>
      <c r="H23" s="20">
        <f t="shared" ref="H23:H32" si="0">SUM(C23:G23)</f>
        <v>100.00000000000001</v>
      </c>
      <c r="I23" s="20"/>
      <c r="J23" s="14"/>
      <c r="K23" s="14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1" t="s">
        <v>41</v>
      </c>
      <c r="C24" s="20">
        <v>59.7</v>
      </c>
      <c r="D24" s="20">
        <v>3</v>
      </c>
      <c r="E24" s="20">
        <v>16.5</v>
      </c>
      <c r="F24" s="20">
        <v>0.7</v>
      </c>
      <c r="G24" s="20">
        <v>20.2</v>
      </c>
      <c r="H24" s="20">
        <f t="shared" si="0"/>
        <v>100.10000000000001</v>
      </c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2" t="s">
        <v>42</v>
      </c>
      <c r="C25" s="20">
        <v>67.2</v>
      </c>
      <c r="D25" s="20">
        <v>4.5</v>
      </c>
      <c r="E25" s="20">
        <v>10.7</v>
      </c>
      <c r="F25" s="20">
        <v>1.4</v>
      </c>
      <c r="G25" s="20">
        <v>16.3</v>
      </c>
      <c r="H25" s="20">
        <f t="shared" si="0"/>
        <v>100.10000000000001</v>
      </c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1" t="s">
        <v>43</v>
      </c>
      <c r="C26" s="20">
        <v>68.3</v>
      </c>
      <c r="D26" s="20">
        <v>2.8</v>
      </c>
      <c r="E26" s="20">
        <v>10.6</v>
      </c>
      <c r="F26" s="20">
        <v>1.4</v>
      </c>
      <c r="G26" s="20">
        <v>16.899999999999999</v>
      </c>
      <c r="H26" s="20">
        <f t="shared" si="0"/>
        <v>100</v>
      </c>
      <c r="I26" s="2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2" t="s">
        <v>44</v>
      </c>
      <c r="C27" s="20">
        <v>63.2</v>
      </c>
      <c r="D27" s="20">
        <v>2.6</v>
      </c>
      <c r="E27" s="20">
        <v>15.9</v>
      </c>
      <c r="F27" s="20">
        <v>0.4</v>
      </c>
      <c r="G27" s="20">
        <v>17.899999999999999</v>
      </c>
      <c r="H27" s="20">
        <f t="shared" si="0"/>
        <v>100</v>
      </c>
      <c r="I27" s="2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2" t="s">
        <v>45</v>
      </c>
      <c r="C28" s="20">
        <v>62.7</v>
      </c>
      <c r="D28" s="20">
        <v>4.3</v>
      </c>
      <c r="E28" s="20">
        <v>17.100000000000001</v>
      </c>
      <c r="F28" s="20">
        <v>1</v>
      </c>
      <c r="G28" s="20">
        <v>14.9</v>
      </c>
      <c r="H28" s="20">
        <f t="shared" si="0"/>
        <v>100</v>
      </c>
      <c r="I28" s="2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2" t="s">
        <v>46</v>
      </c>
      <c r="C29" s="20">
        <v>54.5</v>
      </c>
      <c r="D29" s="20">
        <v>2.2999999999999998</v>
      </c>
      <c r="E29" s="20">
        <v>25.4</v>
      </c>
      <c r="F29" s="20">
        <v>0</v>
      </c>
      <c r="G29" s="20">
        <v>17.8</v>
      </c>
      <c r="H29" s="20">
        <f t="shared" si="0"/>
        <v>99.999999999999986</v>
      </c>
      <c r="I29" s="2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2" t="s">
        <v>47</v>
      </c>
      <c r="C30" s="20">
        <v>50.4</v>
      </c>
      <c r="D30" s="20">
        <v>3.9</v>
      </c>
      <c r="E30" s="20">
        <v>30.7</v>
      </c>
      <c r="F30" s="20">
        <v>0.5</v>
      </c>
      <c r="G30" s="20">
        <v>14.5</v>
      </c>
      <c r="H30" s="20">
        <f t="shared" si="0"/>
        <v>100</v>
      </c>
      <c r="I30" s="2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20"/>
      <c r="D31" s="20"/>
      <c r="E31" s="20"/>
      <c r="F31" s="20"/>
      <c r="G31" s="20"/>
      <c r="H31" s="20"/>
      <c r="I31" s="2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2" t="s">
        <v>48</v>
      </c>
      <c r="C32" s="20">
        <v>61.9</v>
      </c>
      <c r="D32" s="20">
        <v>4.0999999999999996</v>
      </c>
      <c r="E32" s="20">
        <v>18.3</v>
      </c>
      <c r="F32" s="20">
        <v>0.6</v>
      </c>
      <c r="G32" s="20">
        <v>15.1</v>
      </c>
      <c r="H32" s="20">
        <f t="shared" si="0"/>
        <v>99.999999999999986</v>
      </c>
      <c r="I32" s="2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3"/>
      <c r="D33" s="23"/>
      <c r="E33" s="23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2024-10-06T00:22:24Z</dcterms:created>
  <dcterms:modified xsi:type="dcterms:W3CDTF">2024-10-06T00:22:26Z</dcterms:modified>
</cp:coreProperties>
</file>