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73599EE-694C-4DA2-9C6E-EA767ECE28B7}" xr6:coauthVersionLast="47" xr6:coauthVersionMax="47" xr10:uidLastSave="{00000000-0000-0000-0000-000000000000}"/>
  <bookViews>
    <workbookView xWindow="1590" yWindow="780" windowWidth="23340" windowHeight="14490" xr2:uid="{7F00294B-9907-4A61-A0E5-3D35E06E207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I30" i="1"/>
  <c r="I29" i="1"/>
  <c r="I28" i="1"/>
  <c r="I27" i="1"/>
  <c r="I26" i="1"/>
  <c r="I25" i="1"/>
  <c r="I24" i="1"/>
  <c r="I23" i="1"/>
  <c r="I22" i="1"/>
</calcChain>
</file>

<file path=xl/sharedStrings.xml><?xml version="1.0" encoding="utf-8"?>
<sst xmlns="http://schemas.openxmlformats.org/spreadsheetml/2006/main" count="50" uniqueCount="50">
  <si>
    <t>調査ID-図表番号</t>
    <phoneticPr fontId="4"/>
  </si>
  <si>
    <t>202409_ir_120-101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</si>
  <si>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</si>
  <si>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</si>
  <si>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</si>
  <si>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</si>
  <si>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</si>
  <si>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</si>
  <si>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</si>
  <si>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</si>
  <si>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</si>
  <si>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</si>
  <si>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</si>
  <si>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</si>
  <si>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</si>
  <si>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</si>
  <si>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</si>
  <si>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</si>
  <si>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保有投資信託の時価評価額・総合計－性・年代別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</si>
  <si>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</si>
  <si>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</si>
  <si>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</si>
  <si>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</si>
  <si>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</si>
  <si>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保有投資信託の時価評価額を年代別にみると、30～40代で「50万円未満」の割合が高く、時価評価額が低い。</t>
    <rPh sb="0" eb="2">
      <t>ホユウ</t>
    </rPh>
    <rPh sb="2" eb="4">
      <t>トウシ</t>
    </rPh>
    <rPh sb="4" eb="6">
      <t>シンタク</t>
    </rPh>
    <rPh sb="7" eb="9">
      <t>ジカ</t>
    </rPh>
    <rPh sb="9" eb="12">
      <t>ヒョウカガク</t>
    </rPh>
    <phoneticPr fontId="4"/>
  </si>
  <si>
    <t>脚注</t>
  </si>
  <si>
    <t>択一回答
投資信託保有者</t>
    <rPh sb="0" eb="2">
      <t>タクイツ</t>
    </rPh>
    <rPh sb="2" eb="4">
      <t>カイトウ</t>
    </rPh>
    <rPh sb="5" eb="7">
      <t>トウシ</t>
    </rPh>
    <rPh sb="7" eb="9">
      <t>シンタク</t>
    </rPh>
    <rPh sb="9" eb="12">
      <t>ホユウシャ</t>
    </rPh>
    <phoneticPr fontId="4"/>
  </si>
  <si>
    <t>元図表名</t>
  </si>
  <si>
    <t>図表106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</si>
  <si>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</si>
  <si>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</si>
  <si>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</si>
  <si>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</si>
  <si>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</si>
  <si>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50万円未満</t>
    <rPh sb="2" eb="4">
      <t>マンエン</t>
    </rPh>
    <rPh sb="4" eb="6">
      <t>ミマン</t>
    </rPh>
    <phoneticPr fontId="4"/>
  </si>
  <si>
    <t>50～100万円未満</t>
    <rPh sb="6" eb="8">
      <t>マンエン</t>
    </rPh>
    <rPh sb="8" eb="10">
      <t>ミマン</t>
    </rPh>
    <phoneticPr fontId="4"/>
  </si>
  <si>
    <t>100～300万円未満</t>
    <rPh sb="7" eb="11">
      <t>マンエンミマン</t>
    </rPh>
    <phoneticPr fontId="4"/>
  </si>
  <si>
    <t>300～500万円未満</t>
    <rPh sb="7" eb="11">
      <t>マンエンミマン</t>
    </rPh>
    <phoneticPr fontId="4"/>
  </si>
  <si>
    <t>500～1,000万円未満</t>
    <rPh sb="9" eb="13">
      <t>マンエンミマン</t>
    </rPh>
    <phoneticPr fontId="4"/>
  </si>
  <si>
    <t>1,000万円以上</t>
    <rPh sb="6" eb="7">
      <t>エン</t>
    </rPh>
    <rPh sb="7" eb="9">
      <t>イジョウ</t>
    </rPh>
    <phoneticPr fontId="4"/>
  </si>
  <si>
    <t>全体
（n＝3,086）</t>
    <rPh sb="0" eb="2">
      <t>ゼンタイ</t>
    </rPh>
    <phoneticPr fontId="4"/>
  </si>
  <si>
    <t>男性
（n＝1,861）</t>
    <rPh sb="0" eb="2">
      <t>ダンセイ</t>
    </rPh>
    <phoneticPr fontId="4"/>
  </si>
  <si>
    <t>女性
（n＝1,225）</t>
    <rPh sb="0" eb="2">
      <t>ジョセイ</t>
    </rPh>
    <phoneticPr fontId="4"/>
  </si>
  <si>
    <t>20～30代
（n＝646）</t>
    <rPh sb="5" eb="6">
      <t>ダイ</t>
    </rPh>
    <phoneticPr fontId="4"/>
  </si>
  <si>
    <t>40代
（n＝644）</t>
    <rPh sb="2" eb="3">
      <t>ダイ</t>
    </rPh>
    <phoneticPr fontId="4"/>
  </si>
  <si>
    <t>50代
（n＝497）</t>
    <rPh sb="2" eb="3">
      <t>ダイ</t>
    </rPh>
    <phoneticPr fontId="4"/>
  </si>
  <si>
    <t>60～64歳
（n＝416）</t>
    <rPh sb="5" eb="6">
      <t>サイ</t>
    </rPh>
    <phoneticPr fontId="4"/>
  </si>
  <si>
    <t>65～69歳
（n＝264）</t>
    <rPh sb="5" eb="6">
      <t>サイ</t>
    </rPh>
    <phoneticPr fontId="4"/>
  </si>
  <si>
    <t>70歳以上
（n＝619）</t>
    <rPh sb="2" eb="3">
      <t>サイ</t>
    </rPh>
    <rPh sb="3" eb="5">
      <t>イジョウ</t>
    </rPh>
    <phoneticPr fontId="4"/>
  </si>
  <si>
    <t>前回・2022年
（n＝3,048）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</si>
</sst>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 wrapText="1"/>
    </xf>
    <xf numFmtId="178" fontId="2" fillId="2" borderId="0" xfId="1" applyNumberFormat="1" applyFont="1" applyFill="1" applyBorder="1" applyAlignment="1">
      <alignment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保有投資信託の時価評価額・総合計－性・年代別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'[1]101'!$C$21</c:f>
              <c:strCache>
                <c:ptCount val="1"/>
                <c:pt idx="0">
                  <c:v>50万円未満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6E-4B9F-8A80-C3A21524A6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'[1]101'!$B$22:$B$32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'[1]101'!$C$22:$C$32</c:f>
              <c:numCache>
                <c:formatCode>#,##0.0;[Red]\-#,##0.0</c:formatCode>
                <c:ptCount val="11"/>
                <c:pt idx="0">
                  <c:v>24.8</c:v>
                </c:pt>
                <c:pt idx="1">
                  <c:v>23.5</c:v>
                </c:pt>
                <c:pt idx="2">
                  <c:v>26.8</c:v>
                </c:pt>
                <c:pt idx="3">
                  <c:v>36.5</c:v>
                </c:pt>
                <c:pt idx="4">
                  <c:v>37.6</c:v>
                </c:pt>
                <c:pt idx="5">
                  <c:v>25.8</c:v>
                </c:pt>
                <c:pt idx="6">
                  <c:v>14.2</c:v>
                </c:pt>
                <c:pt idx="7">
                  <c:v>17.399999999999999</c:v>
                </c:pt>
                <c:pt idx="8">
                  <c:v>8.6999999999999993</c:v>
                </c:pt>
                <c:pt idx="10">
                  <c:v>25.1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6E-4B9F-8A80-C3A21524A64C}"/>
            </c:ext>
          </c:extLst>
        </c:ser>
        <c:ser>
          <c:idx val="1"/>
          <c:order val="1"/>
          <c:tx>
            <c:strRef>
              <c:f>'[1]101'!$D$21</c:f>
              <c:strCache>
                <c:ptCount val="1"/>
                <c:pt idx="0">
                  <c:v>50～100万円未満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26E-4B9F-8A80-C3A21524A6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'[1]101'!$B$22:$B$32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'[1]101'!$D$22:$D$32</c:f>
              <c:numCache>
                <c:formatCode>#,##0.0;[Red]\-#,##0.0</c:formatCode>
                <c:ptCount val="11"/>
                <c:pt idx="0">
                  <c:v>16.7</c:v>
                </c:pt>
                <c:pt idx="1">
                  <c:v>16.8</c:v>
                </c:pt>
                <c:pt idx="2">
                  <c:v>16.600000000000001</c:v>
                </c:pt>
                <c:pt idx="3">
                  <c:v>18.899999999999999</c:v>
                </c:pt>
                <c:pt idx="4">
                  <c:v>17.2</c:v>
                </c:pt>
                <c:pt idx="5">
                  <c:v>18.100000000000001</c:v>
                </c:pt>
                <c:pt idx="6">
                  <c:v>18.8</c:v>
                </c:pt>
                <c:pt idx="7">
                  <c:v>15.5</c:v>
                </c:pt>
                <c:pt idx="8">
                  <c:v>11.8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6E-4B9F-8A80-C3A21524A64C}"/>
            </c:ext>
          </c:extLst>
        </c:ser>
        <c:ser>
          <c:idx val="2"/>
          <c:order val="2"/>
          <c:tx>
            <c:strRef>
              <c:f>'[1]101'!$E$21</c:f>
              <c:strCache>
                <c:ptCount val="1"/>
                <c:pt idx="0">
                  <c:v>100～300万円未満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26E-4B9F-8A80-C3A21524A6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'[1]101'!$B$22:$B$32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'[1]101'!$E$22:$E$32</c:f>
              <c:numCache>
                <c:formatCode>#,##0.0;[Red]\-#,##0.0</c:formatCode>
                <c:ptCount val="11"/>
                <c:pt idx="0">
                  <c:v>23.4</c:v>
                </c:pt>
                <c:pt idx="1">
                  <c:v>22.6</c:v>
                </c:pt>
                <c:pt idx="2">
                  <c:v>24.5</c:v>
                </c:pt>
                <c:pt idx="3">
                  <c:v>23.1</c:v>
                </c:pt>
                <c:pt idx="4">
                  <c:v>23.6</c:v>
                </c:pt>
                <c:pt idx="5">
                  <c:v>22.3</c:v>
                </c:pt>
                <c:pt idx="6">
                  <c:v>20.7</c:v>
                </c:pt>
                <c:pt idx="7">
                  <c:v>25</c:v>
                </c:pt>
                <c:pt idx="8">
                  <c:v>25.4</c:v>
                </c:pt>
                <c:pt idx="10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6E-4B9F-8A80-C3A21524A64C}"/>
            </c:ext>
          </c:extLst>
        </c:ser>
        <c:ser>
          <c:idx val="3"/>
          <c:order val="3"/>
          <c:tx>
            <c:strRef>
              <c:f>'[1]101'!$F$21</c:f>
              <c:strCache>
                <c:ptCount val="1"/>
                <c:pt idx="0">
                  <c:v>300～500万円未満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26E-4B9F-8A80-C3A21524A6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'[1]101'!$B$22:$B$32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'[1]101'!$F$22:$F$32</c:f>
              <c:numCache>
                <c:formatCode>#,##0.0;[Red]\-#,##0.0</c:formatCode>
                <c:ptCount val="11"/>
                <c:pt idx="0">
                  <c:v>13.3</c:v>
                </c:pt>
                <c:pt idx="1">
                  <c:v>13.4</c:v>
                </c:pt>
                <c:pt idx="2">
                  <c:v>13.2</c:v>
                </c:pt>
                <c:pt idx="3">
                  <c:v>11.8</c:v>
                </c:pt>
                <c:pt idx="4">
                  <c:v>8.1</c:v>
                </c:pt>
                <c:pt idx="5">
                  <c:v>13.1</c:v>
                </c:pt>
                <c:pt idx="6">
                  <c:v>16.100000000000001</c:v>
                </c:pt>
                <c:pt idx="7">
                  <c:v>13.6</c:v>
                </c:pt>
                <c:pt idx="8">
                  <c:v>18.600000000000001</c:v>
                </c:pt>
                <c:pt idx="10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26E-4B9F-8A80-C3A21524A64C}"/>
            </c:ext>
          </c:extLst>
        </c:ser>
        <c:ser>
          <c:idx val="4"/>
          <c:order val="4"/>
          <c:tx>
            <c:strRef>
              <c:f>'[1]101'!$G$21</c:f>
              <c:strCache>
                <c:ptCount val="1"/>
                <c:pt idx="0">
                  <c:v>500～1,000万円未満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A677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26E-4B9F-8A80-C3A21524A6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'[1]101'!$B$22:$B$32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'[1]101'!$G$22:$G$32</c:f>
              <c:numCache>
                <c:formatCode>#,##0.0;[Red]\-#,##0.0</c:formatCode>
                <c:ptCount val="11"/>
                <c:pt idx="0">
                  <c:v>11.1</c:v>
                </c:pt>
                <c:pt idx="1">
                  <c:v>12</c:v>
                </c:pt>
                <c:pt idx="2">
                  <c:v>9.6</c:v>
                </c:pt>
                <c:pt idx="3">
                  <c:v>6</c:v>
                </c:pt>
                <c:pt idx="4">
                  <c:v>7.1</c:v>
                </c:pt>
                <c:pt idx="5">
                  <c:v>11.3</c:v>
                </c:pt>
                <c:pt idx="6">
                  <c:v>12.3</c:v>
                </c:pt>
                <c:pt idx="7">
                  <c:v>15.2</c:v>
                </c:pt>
                <c:pt idx="8">
                  <c:v>17.8</c:v>
                </c:pt>
                <c:pt idx="10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26E-4B9F-8A80-C3A21524A64C}"/>
            </c:ext>
          </c:extLst>
        </c:ser>
        <c:ser>
          <c:idx val="5"/>
          <c:order val="5"/>
          <c:tx>
            <c:strRef>
              <c:f>'[1]101'!$H$21</c:f>
              <c:strCache>
                <c:ptCount val="1"/>
                <c:pt idx="0">
                  <c:v>1,000万円以上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D86C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726E-4B9F-8A80-C3A21524A6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'[1]101'!$B$22:$B$32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'[1]101'!$H$22:$H$32</c:f>
              <c:numCache>
                <c:formatCode>#,##0.0;[Red]\-#,##0.0</c:formatCode>
                <c:ptCount val="11"/>
                <c:pt idx="0">
                  <c:v>10.8</c:v>
                </c:pt>
                <c:pt idx="1">
                  <c:v>11.7</c:v>
                </c:pt>
                <c:pt idx="2">
                  <c:v>9.3000000000000007</c:v>
                </c:pt>
                <c:pt idx="3">
                  <c:v>3.7</c:v>
                </c:pt>
                <c:pt idx="4">
                  <c:v>6.4</c:v>
                </c:pt>
                <c:pt idx="5">
                  <c:v>9.5</c:v>
                </c:pt>
                <c:pt idx="6">
                  <c:v>18</c:v>
                </c:pt>
                <c:pt idx="7">
                  <c:v>13.3</c:v>
                </c:pt>
                <c:pt idx="8">
                  <c:v>17.8</c:v>
                </c:pt>
                <c:pt idx="10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26E-4B9F-8A80-C3A21524A6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89522809006200699"/>
          <c:w val="0.87694902167868416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21771</xdr:colOff>
      <xdr:row>20</xdr:row>
      <xdr:rowOff>326572</xdr:rowOff>
    </xdr:from>
    <xdr:to>
      <xdr:col>28</xdr:col>
      <xdr:colOff>65314</xdr:colOff>
      <xdr:row>42</xdr:row>
      <xdr:rowOff>117022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15A95A0-454D-48CB-A919-7AC39989B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>
        <row r="21">
          <cell r="C21" t="str">
            <v>50万円未満</v>
          </cell>
          <cell r="D21" t="str">
            <v>50～100万円未満</v>
          </cell>
          <cell r="E21" t="str">
            <v>100～300万円未満</v>
          </cell>
          <cell r="F21" t="str">
            <v>300～500万円未満</v>
          </cell>
          <cell r="G21" t="str">
            <v>500～1,000万円未満</v>
          </cell>
          <cell r="H21" t="str">
            <v>1,000万円以上</v>
          </cell>
        </row>
        <row r="22">
          <cell r="B22" t="str">
            <v>全体
（n＝3,086）</v>
          </cell>
          <cell r="C22">
            <v>24.8</v>
          </cell>
          <cell r="D22">
            <v>16.7</v>
          </cell>
          <cell r="E22">
            <v>23.4</v>
          </cell>
          <cell r="F22">
            <v>13.3</v>
          </cell>
          <cell r="G22">
            <v>11.1</v>
          </cell>
          <cell r="H22">
            <v>10.8</v>
          </cell>
        </row>
        <row r="23">
          <cell r="B23" t="str">
            <v>男性
（n＝1,861）</v>
          </cell>
          <cell r="C23">
            <v>23.5</v>
          </cell>
          <cell r="D23">
            <v>16.8</v>
          </cell>
          <cell r="E23">
            <v>22.6</v>
          </cell>
          <cell r="F23">
            <v>13.4</v>
          </cell>
          <cell r="G23">
            <v>12</v>
          </cell>
          <cell r="H23">
            <v>11.7</v>
          </cell>
        </row>
        <row r="24">
          <cell r="B24" t="str">
            <v>女性
（n＝1,225）</v>
          </cell>
          <cell r="C24">
            <v>26.8</v>
          </cell>
          <cell r="D24">
            <v>16.600000000000001</v>
          </cell>
          <cell r="E24">
            <v>24.5</v>
          </cell>
          <cell r="F24">
            <v>13.2</v>
          </cell>
          <cell r="G24">
            <v>9.6</v>
          </cell>
          <cell r="H24">
            <v>9.3000000000000007</v>
          </cell>
        </row>
        <row r="25">
          <cell r="B25" t="str">
            <v>20～30代
（n＝646）</v>
          </cell>
          <cell r="C25">
            <v>36.5</v>
          </cell>
          <cell r="D25">
            <v>18.899999999999999</v>
          </cell>
          <cell r="E25">
            <v>23.1</v>
          </cell>
          <cell r="F25">
            <v>11.8</v>
          </cell>
          <cell r="G25">
            <v>6</v>
          </cell>
          <cell r="H25">
            <v>3.7</v>
          </cell>
        </row>
        <row r="26">
          <cell r="B26" t="str">
            <v>40代
（n＝644）</v>
          </cell>
          <cell r="C26">
            <v>37.6</v>
          </cell>
          <cell r="D26">
            <v>17.2</v>
          </cell>
          <cell r="E26">
            <v>23.6</v>
          </cell>
          <cell r="F26">
            <v>8.1</v>
          </cell>
          <cell r="G26">
            <v>7.1</v>
          </cell>
          <cell r="H26">
            <v>6.4</v>
          </cell>
        </row>
        <row r="27">
          <cell r="B27" t="str">
            <v>50代
（n＝497）</v>
          </cell>
          <cell r="C27">
            <v>25.8</v>
          </cell>
          <cell r="D27">
            <v>18.100000000000001</v>
          </cell>
          <cell r="E27">
            <v>22.3</v>
          </cell>
          <cell r="F27">
            <v>13.1</v>
          </cell>
          <cell r="G27">
            <v>11.3</v>
          </cell>
          <cell r="H27">
            <v>9.5</v>
          </cell>
        </row>
        <row r="28">
          <cell r="B28" t="str">
            <v>60～64歳
（n＝416）</v>
          </cell>
          <cell r="C28">
            <v>14.2</v>
          </cell>
          <cell r="D28">
            <v>18.8</v>
          </cell>
          <cell r="E28">
            <v>20.7</v>
          </cell>
          <cell r="F28">
            <v>16.100000000000001</v>
          </cell>
          <cell r="G28">
            <v>12.3</v>
          </cell>
          <cell r="H28">
            <v>18</v>
          </cell>
        </row>
        <row r="29">
          <cell r="B29" t="str">
            <v>65～69歳
（n＝264）</v>
          </cell>
          <cell r="C29">
            <v>17.399999999999999</v>
          </cell>
          <cell r="D29">
            <v>15.5</v>
          </cell>
          <cell r="E29">
            <v>25</v>
          </cell>
          <cell r="F29">
            <v>13.6</v>
          </cell>
          <cell r="G29">
            <v>15.2</v>
          </cell>
          <cell r="H29">
            <v>13.3</v>
          </cell>
        </row>
        <row r="30">
          <cell r="B30" t="str">
            <v>70歳以上
（n＝619）</v>
          </cell>
          <cell r="C30">
            <v>8.6999999999999993</v>
          </cell>
          <cell r="D30">
            <v>11.8</v>
          </cell>
          <cell r="E30">
            <v>25.4</v>
          </cell>
          <cell r="F30">
            <v>18.600000000000001</v>
          </cell>
          <cell r="G30">
            <v>17.8</v>
          </cell>
          <cell r="H30">
            <v>17.8</v>
          </cell>
        </row>
        <row r="32">
          <cell r="B32" t="str">
            <v>前回・2022年
（n＝3,048）</v>
          </cell>
          <cell r="C32">
            <v>25.1</v>
          </cell>
          <cell r="D32">
            <v>14</v>
          </cell>
          <cell r="E32">
            <v>21.9</v>
          </cell>
          <cell r="F32">
            <v>13.8</v>
          </cell>
          <cell r="G32">
            <v>10.3</v>
          </cell>
          <cell r="H32">
            <v>14.9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F8AF-2C1D-48F9-A6C2-A95930927370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7.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8" t="s">
        <v>39</v>
      </c>
      <c r="I21" s="18"/>
      <c r="J21" s="19"/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0" t="s">
        <v>40</v>
      </c>
      <c r="C22" s="19">
        <v>24.8</v>
      </c>
      <c r="D22" s="19">
        <v>16.7</v>
      </c>
      <c r="E22" s="19">
        <v>23.4</v>
      </c>
      <c r="F22" s="19">
        <v>13.3</v>
      </c>
      <c r="G22" s="19">
        <v>11.1</v>
      </c>
      <c r="H22" s="19">
        <v>10.8</v>
      </c>
      <c r="I22" s="19">
        <f>SUM(C22:H22)</f>
        <v>100.1</v>
      </c>
      <c r="J22" s="19"/>
      <c r="K22" s="19"/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0" t="s">
        <v>41</v>
      </c>
      <c r="C23" s="19">
        <v>23.5</v>
      </c>
      <c r="D23" s="19">
        <v>16.8</v>
      </c>
      <c r="E23" s="19">
        <v>22.6</v>
      </c>
      <c r="F23" s="19">
        <v>13.4</v>
      </c>
      <c r="G23" s="19">
        <v>12</v>
      </c>
      <c r="H23" s="19">
        <v>11.7</v>
      </c>
      <c r="I23" s="19">
        <f t="shared" ref="I23:I32" si="0">SUM(C23:H23)</f>
        <v>100</v>
      </c>
      <c r="J23" s="14"/>
      <c r="K23" s="14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0" t="s">
        <v>42</v>
      </c>
      <c r="C24" s="19">
        <v>26.8</v>
      </c>
      <c r="D24" s="19">
        <v>16.600000000000001</v>
      </c>
      <c r="E24" s="19">
        <v>24.5</v>
      </c>
      <c r="F24" s="19">
        <v>13.2</v>
      </c>
      <c r="G24" s="19">
        <v>9.6</v>
      </c>
      <c r="H24" s="19">
        <v>9.3000000000000007</v>
      </c>
      <c r="I24" s="19">
        <f t="shared" si="0"/>
        <v>100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1" t="s">
        <v>43</v>
      </c>
      <c r="C25" s="19">
        <v>36.5</v>
      </c>
      <c r="D25" s="19">
        <v>18.899999999999999</v>
      </c>
      <c r="E25" s="19">
        <v>23.1</v>
      </c>
      <c r="F25" s="19">
        <v>11.8</v>
      </c>
      <c r="G25" s="19">
        <v>6</v>
      </c>
      <c r="H25" s="19">
        <v>3.7</v>
      </c>
      <c r="I25" s="19">
        <f t="shared" si="0"/>
        <v>100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0" t="s">
        <v>44</v>
      </c>
      <c r="C26" s="19">
        <v>37.6</v>
      </c>
      <c r="D26" s="19">
        <v>17.2</v>
      </c>
      <c r="E26" s="19">
        <v>23.6</v>
      </c>
      <c r="F26" s="19">
        <v>8.1</v>
      </c>
      <c r="G26" s="19">
        <v>7.1</v>
      </c>
      <c r="H26" s="19">
        <v>6.4</v>
      </c>
      <c r="I26" s="19">
        <f t="shared" si="0"/>
        <v>100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1" t="s">
        <v>45</v>
      </c>
      <c r="C27" s="19">
        <v>25.8</v>
      </c>
      <c r="D27" s="19">
        <v>18.100000000000001</v>
      </c>
      <c r="E27" s="19">
        <v>22.3</v>
      </c>
      <c r="F27" s="19">
        <v>13.1</v>
      </c>
      <c r="G27" s="19">
        <v>11.3</v>
      </c>
      <c r="H27" s="19">
        <v>9.5</v>
      </c>
      <c r="I27" s="19">
        <f t="shared" si="0"/>
        <v>100.1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1" t="s">
        <v>46</v>
      </c>
      <c r="C28" s="19">
        <v>14.2</v>
      </c>
      <c r="D28" s="19">
        <v>18.8</v>
      </c>
      <c r="E28" s="19">
        <v>20.7</v>
      </c>
      <c r="F28" s="19">
        <v>16.100000000000001</v>
      </c>
      <c r="G28" s="19">
        <v>12.3</v>
      </c>
      <c r="H28" s="19">
        <v>18</v>
      </c>
      <c r="I28" s="19">
        <f t="shared" si="0"/>
        <v>100.10000000000001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1" t="s">
        <v>47</v>
      </c>
      <c r="C29" s="19">
        <v>17.399999999999999</v>
      </c>
      <c r="D29" s="19">
        <v>15.5</v>
      </c>
      <c r="E29" s="19">
        <v>25</v>
      </c>
      <c r="F29" s="19">
        <v>13.6</v>
      </c>
      <c r="G29" s="19">
        <v>15.2</v>
      </c>
      <c r="H29" s="19">
        <v>13.3</v>
      </c>
      <c r="I29" s="19">
        <f t="shared" si="0"/>
        <v>100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1" t="s">
        <v>48</v>
      </c>
      <c r="C30" s="19">
        <v>8.6999999999999993</v>
      </c>
      <c r="D30" s="19">
        <v>11.8</v>
      </c>
      <c r="E30" s="19">
        <v>25.4</v>
      </c>
      <c r="F30" s="19">
        <v>18.600000000000001</v>
      </c>
      <c r="G30" s="19">
        <v>17.8</v>
      </c>
      <c r="H30" s="19">
        <v>17.8</v>
      </c>
      <c r="I30" s="19">
        <f t="shared" si="0"/>
        <v>100.1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9"/>
      <c r="D31" s="19"/>
      <c r="E31" s="19"/>
      <c r="F31" s="19"/>
      <c r="G31" s="19"/>
      <c r="H31" s="19"/>
      <c r="I31" s="1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1" t="s">
        <v>49</v>
      </c>
      <c r="C32" s="19">
        <v>25.1</v>
      </c>
      <c r="D32" s="19">
        <v>14</v>
      </c>
      <c r="E32" s="19">
        <v>21.9</v>
      </c>
      <c r="F32" s="19">
        <v>13.8</v>
      </c>
      <c r="G32" s="19">
        <v>10.3</v>
      </c>
      <c r="H32" s="19">
        <v>14.9</v>
      </c>
      <c r="I32" s="19">
        <f t="shared" si="0"/>
        <v>100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2"/>
      <c r="D33" s="22"/>
      <c r="E33" s="22"/>
      <c r="F33" s="2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2024-10-06T00:22:12Z</dcterms:created>
  <dcterms:modified xsi:type="dcterms:W3CDTF">2024-10-06T00:22:14Z</dcterms:modified>
</cp:coreProperties>
</file>