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C0A55E4-F6DB-46EA-AC8E-08B61FA61310}" xr6:coauthVersionLast="47" xr6:coauthVersionMax="47" xr10:uidLastSave="{00000000-0000-0000-0000-000000000000}"/>
  <bookViews>
    <workbookView xWindow="3120" yWindow="1755" windowWidth="19965" windowHeight="14445" xr2:uid="{BA3CB485-0083-4FAE-A4CA-2B81DE1D96F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<sst xmlns="http://schemas.openxmlformats.org/spreadsheetml/2006/main" count="46" uniqueCount="46">
  <si>
    <t>調査ID-図表番号</t>
    <phoneticPr fontId="3"/>
  </si>
  <si>
    <t>202406_es_17-45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</si>
  <si>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</si>
  <si>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</si>
  <si>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</si>
  <si>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</si>
  <si>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</si>
  <si>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</si>
  <si>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</si>
  <si>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</si>
  <si>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</si>
  <si>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</si>
  <si>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</si>
  <si>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</si>
  <si>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</si>
  <si>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</si>
  <si>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</si>
  <si>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</si>
  <si>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</si>
  <si>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当法人が選定したESG指数については評価のメソドロジーを指数会社が開示していますが、ご覧になったことがありますか？</t>
    <phoneticPr fontId="3"/>
  </si>
  <si>
    <t>メインカテゴリー</t>
  </si>
  <si>
    <t>経済</t>
  </si>
  <si>
    <t>サブカテゴリー</t>
  </si>
  <si>
    <t>経営・IR</t>
  </si>
  <si>
    <t>コメント</t>
  </si>
  <si>
    <t>指数会社が開示しているメソドロジーを見たことがあると回答した企業は、中小型の企業で上昇し、全体で6割を超えている。</t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</si>
  <si>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</si>
  <si>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</si>
  <si>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</si>
  <si>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P.39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</si>
  <si>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</si>
  <si>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</si>
  <si>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</si>
  <si>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</si>
  <si>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</si>
  <si>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ある</t>
    <phoneticPr fontId="3"/>
  </si>
  <si>
    <t>ない</t>
    <phoneticPr fontId="3"/>
  </si>
  <si>
    <t>無回答</t>
    <rPh sb="0" eb="3">
      <t>ムカイトウ</t>
    </rPh>
    <phoneticPr fontId="3"/>
  </si>
  <si>
    <t>大型　前回</t>
    <rPh sb="0" eb="2">
      <t>オオガタ</t>
    </rPh>
    <rPh sb="3" eb="5">
      <t>ゼンカイ</t>
    </rPh>
    <phoneticPr fontId="3"/>
  </si>
  <si>
    <t>大型　今回</t>
    <rPh sb="0" eb="2">
      <t>オオガタ</t>
    </rPh>
    <rPh sb="3" eb="5">
      <t>コンカイ</t>
    </rPh>
    <phoneticPr fontId="3"/>
  </si>
  <si>
    <t>中型　前回</t>
    <rPh sb="0" eb="2">
      <t>チュウガタ</t>
    </rPh>
    <rPh sb="3" eb="5">
      <t>ゼンカイ</t>
    </rPh>
    <phoneticPr fontId="3"/>
  </si>
  <si>
    <t>中型　今回</t>
    <rPh sb="0" eb="2">
      <t>チュウガタ</t>
    </rPh>
    <rPh sb="3" eb="5">
      <t>コンカイ</t>
    </rPh>
    <phoneticPr fontId="3"/>
  </si>
  <si>
    <t>小型　前回</t>
    <rPh sb="0" eb="2">
      <t>コガタ</t>
    </rPh>
    <rPh sb="3" eb="5">
      <t>ゼンカイ</t>
    </rPh>
    <phoneticPr fontId="3"/>
  </si>
  <si>
    <t>小型　今回</t>
    <rPh sb="0" eb="2">
      <t>コガタ</t>
    </rPh>
    <rPh sb="3" eb="5">
      <t>コンカイ</t>
    </rPh>
    <phoneticPr fontId="3"/>
  </si>
  <si>
    <t>全体　前回</t>
    <rPh sb="0" eb="2">
      <t>ゼンタイ</t>
    </rPh>
    <rPh sb="3" eb="5">
      <t>ゼンカイ</t>
    </rPh>
    <phoneticPr fontId="3"/>
  </si>
  <si>
    <t>全体　今回</t>
    <rPh sb="0" eb="2">
      <t>ゼンタイ</t>
    </rPh>
    <rPh sb="3" eb="5">
      <t>コンカイ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</si>
</sst>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wrapText="1"/>
    </xf>
    <xf numFmtId="1" fontId="1" fillId="2" borderId="0" xfId="0" applyNumberFormat="1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当法人が選定した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指数については評価のメソドロジーを指数会社が開示して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いますが、ご覧になったことがありますか？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59231448708078E-2"/>
          <c:y val="0.12764622984639337"/>
          <c:w val="0.85392610925762813"/>
          <c:h val="0.6906893423113069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'[1]45'!$C$21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'[1]45'!$B$22:$B$29</c:f>
              <c:strCache>
                <c:ptCount val="8"/>
                <c:pt idx="0">
                  <c:v>大型　前回</c:v>
                </c:pt>
                <c:pt idx="1">
                  <c:v>大型　今回</c:v>
                </c:pt>
                <c:pt idx="2">
                  <c:v>中型　前回</c:v>
                </c:pt>
                <c:pt idx="3">
                  <c:v>中型　今回</c:v>
                </c:pt>
                <c:pt idx="4">
                  <c:v>小型　前回</c:v>
                </c:pt>
                <c:pt idx="5">
                  <c:v>小型　今回</c:v>
                </c:pt>
                <c:pt idx="6">
                  <c:v>全体　前回</c:v>
                </c:pt>
                <c:pt idx="7">
                  <c:v>全体　今回</c:v>
                </c:pt>
              </c:strCache>
            </c:strRef>
          </c:cat>
          <c:val>
            <c:numRef>
              <c:f>'[1]45'!$C$22:$C$29</c:f>
              <c:numCache>
                <c:formatCode>0.0</c:formatCode>
                <c:ptCount val="8"/>
                <c:pt idx="0">
                  <c:v>94.1</c:v>
                </c:pt>
                <c:pt idx="1">
                  <c:v>92.9</c:v>
                </c:pt>
                <c:pt idx="2">
                  <c:v>78.8</c:v>
                </c:pt>
                <c:pt idx="3">
                  <c:v>82.6</c:v>
                </c:pt>
                <c:pt idx="4">
                  <c:v>39.799999999999997</c:v>
                </c:pt>
                <c:pt idx="5">
                  <c:v>45.7</c:v>
                </c:pt>
                <c:pt idx="6">
                  <c:v>59.3</c:v>
                </c:pt>
                <c:pt idx="7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B-48B6-8B52-91EB2EA149CA}"/>
            </c:ext>
          </c:extLst>
        </c:ser>
        <c:ser>
          <c:idx val="1"/>
          <c:order val="1"/>
          <c:tx>
            <c:strRef>
              <c:f>'[1]45'!$D$21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'[1]45'!$B$22:$B$29</c:f>
              <c:strCache>
                <c:ptCount val="8"/>
                <c:pt idx="0">
                  <c:v>大型　前回</c:v>
                </c:pt>
                <c:pt idx="1">
                  <c:v>大型　今回</c:v>
                </c:pt>
                <c:pt idx="2">
                  <c:v>中型　前回</c:v>
                </c:pt>
                <c:pt idx="3">
                  <c:v>中型　今回</c:v>
                </c:pt>
                <c:pt idx="4">
                  <c:v>小型　前回</c:v>
                </c:pt>
                <c:pt idx="5">
                  <c:v>小型　今回</c:v>
                </c:pt>
                <c:pt idx="6">
                  <c:v>全体　前回</c:v>
                </c:pt>
                <c:pt idx="7">
                  <c:v>全体　今回</c:v>
                </c:pt>
              </c:strCache>
            </c:strRef>
          </c:cat>
          <c:val>
            <c:numRef>
              <c:f>'[1]45'!$D$22:$D$29</c:f>
              <c:numCache>
                <c:formatCode>0.0</c:formatCode>
                <c:ptCount val="8"/>
                <c:pt idx="0">
                  <c:v>5.9</c:v>
                </c:pt>
                <c:pt idx="1">
                  <c:v>6</c:v>
                </c:pt>
                <c:pt idx="2">
                  <c:v>18</c:v>
                </c:pt>
                <c:pt idx="3">
                  <c:v>16.600000000000001</c:v>
                </c:pt>
                <c:pt idx="4">
                  <c:v>59</c:v>
                </c:pt>
                <c:pt idx="5">
                  <c:v>51.8</c:v>
                </c:pt>
                <c:pt idx="6">
                  <c:v>38.9</c:v>
                </c:pt>
                <c:pt idx="7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B-48B6-8B52-91EB2EA149CA}"/>
            </c:ext>
          </c:extLst>
        </c:ser>
        <c:ser>
          <c:idx val="2"/>
          <c:order val="2"/>
          <c:tx>
            <c:strRef>
              <c:f>'[1]45'!$E$21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'[1]45'!$B$22:$B$29</c:f>
              <c:strCache>
                <c:ptCount val="8"/>
                <c:pt idx="0">
                  <c:v>大型　前回</c:v>
                </c:pt>
                <c:pt idx="1">
                  <c:v>大型　今回</c:v>
                </c:pt>
                <c:pt idx="2">
                  <c:v>中型　前回</c:v>
                </c:pt>
                <c:pt idx="3">
                  <c:v>中型　今回</c:v>
                </c:pt>
                <c:pt idx="4">
                  <c:v>小型　前回</c:v>
                </c:pt>
                <c:pt idx="5">
                  <c:v>小型　今回</c:v>
                </c:pt>
                <c:pt idx="6">
                  <c:v>全体　前回</c:v>
                </c:pt>
                <c:pt idx="7">
                  <c:v>全体　今回</c:v>
                </c:pt>
              </c:strCache>
            </c:strRef>
          </c:cat>
          <c:val>
            <c:numRef>
              <c:f>'[1]45'!$E$22:$E$29</c:f>
              <c:numCache>
                <c:formatCode>0.0</c:formatCode>
                <c:ptCount val="8"/>
                <c:pt idx="0">
                  <c:v>0</c:v>
                </c:pt>
                <c:pt idx="1">
                  <c:v>1.1000000000000001</c:v>
                </c:pt>
                <c:pt idx="2">
                  <c:v>3.2</c:v>
                </c:pt>
                <c:pt idx="3">
                  <c:v>0.8</c:v>
                </c:pt>
                <c:pt idx="4">
                  <c:v>1.2</c:v>
                </c:pt>
                <c:pt idx="5">
                  <c:v>2.5</c:v>
                </c:pt>
                <c:pt idx="6">
                  <c:v>1.8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B-48B6-8B52-91EB2EA149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8571116952475"/>
          <c:y val="0.90686951081847111"/>
          <c:w val="0.51117379430271337"/>
          <c:h val="5.8159307502161764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20</xdr:col>
      <xdr:colOff>462643</xdr:colOff>
      <xdr:row>50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A7AE75-4AD3-4E4A-AC53-44C53BBAD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1">
          <cell r="C21" t="str">
            <v>ある</v>
          </cell>
          <cell r="D21" t="str">
            <v>ない</v>
          </cell>
          <cell r="E21" t="str">
            <v>無回答</v>
          </cell>
        </row>
        <row r="22">
          <cell r="B22" t="str">
            <v>大型　前回</v>
          </cell>
          <cell r="C22">
            <v>94.1</v>
          </cell>
          <cell r="D22">
            <v>5.9</v>
          </cell>
          <cell r="E22">
            <v>0</v>
          </cell>
        </row>
        <row r="23">
          <cell r="B23" t="str">
            <v>大型　今回</v>
          </cell>
          <cell r="C23">
            <v>92.9</v>
          </cell>
          <cell r="D23">
            <v>6</v>
          </cell>
          <cell r="E23">
            <v>1.1000000000000001</v>
          </cell>
        </row>
        <row r="24">
          <cell r="B24" t="str">
            <v>中型　前回</v>
          </cell>
          <cell r="C24">
            <v>78.8</v>
          </cell>
          <cell r="D24">
            <v>18</v>
          </cell>
          <cell r="E24">
            <v>3.2</v>
          </cell>
        </row>
        <row r="25">
          <cell r="B25" t="str">
            <v>中型　今回</v>
          </cell>
          <cell r="C25">
            <v>82.6</v>
          </cell>
          <cell r="D25">
            <v>16.600000000000001</v>
          </cell>
          <cell r="E25">
            <v>0.8</v>
          </cell>
        </row>
        <row r="26">
          <cell r="B26" t="str">
            <v>小型　前回</v>
          </cell>
          <cell r="C26">
            <v>39.799999999999997</v>
          </cell>
          <cell r="D26">
            <v>59</v>
          </cell>
          <cell r="E26">
            <v>1.2</v>
          </cell>
        </row>
        <row r="27">
          <cell r="B27" t="str">
            <v>小型　今回</v>
          </cell>
          <cell r="C27">
            <v>45.7</v>
          </cell>
          <cell r="D27">
            <v>51.8</v>
          </cell>
          <cell r="E27">
            <v>2.5</v>
          </cell>
        </row>
        <row r="28">
          <cell r="B28" t="str">
            <v>全体　前回</v>
          </cell>
          <cell r="C28">
            <v>59.3</v>
          </cell>
          <cell r="D28">
            <v>38.9</v>
          </cell>
          <cell r="E28">
            <v>1.8</v>
          </cell>
        </row>
        <row r="29">
          <cell r="B29" t="str">
            <v>全体　今回</v>
          </cell>
          <cell r="C29">
            <v>63.3</v>
          </cell>
          <cell r="D29">
            <v>34.9</v>
          </cell>
          <cell r="E29">
            <v>1.8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0225D-F6CB-42B7-AFA7-5D4B0F4BC877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6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7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30</v>
      </c>
      <c r="C17" s="4" t="s">
        <v>31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32</v>
      </c>
      <c r="C18" s="10" t="s">
        <v>33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35</v>
      </c>
      <c r="D21" s="18" t="s">
        <v>36</v>
      </c>
      <c r="E21" s="17" t="s">
        <v>37</v>
      </c>
      <c r="F21" s="18"/>
      <c r="G21" s="19"/>
      <c r="H21" s="20"/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1" t="s">
        <v>38</v>
      </c>
      <c r="C22" s="14">
        <v>94.1</v>
      </c>
      <c r="D22" s="14">
        <v>5.9</v>
      </c>
      <c r="E22" s="14">
        <v>0</v>
      </c>
      <c r="F22" s="14">
        <f>SUM(C22:E22)</f>
        <v>100</v>
      </c>
      <c r="G22" s="14"/>
      <c r="H22" s="14"/>
      <c r="I22" s="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1" t="s">
        <v>39</v>
      </c>
      <c r="C23" s="14">
        <v>92.9</v>
      </c>
      <c r="D23" s="14">
        <v>6</v>
      </c>
      <c r="E23" s="14">
        <v>1.1000000000000001</v>
      </c>
      <c r="F23" s="14">
        <f t="shared" ref="F23:F29" si="0">SUM(C23:E23)</f>
        <v>100</v>
      </c>
      <c r="G23" s="14"/>
      <c r="H23" s="14"/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21" t="s">
        <v>40</v>
      </c>
      <c r="C24" s="14">
        <v>78.8</v>
      </c>
      <c r="D24" s="14">
        <v>18</v>
      </c>
      <c r="E24" s="14">
        <v>3.2</v>
      </c>
      <c r="F24" s="14">
        <f t="shared" si="0"/>
        <v>100</v>
      </c>
      <c r="G24" s="15"/>
      <c r="H24" s="15"/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21" t="s">
        <v>41</v>
      </c>
      <c r="C25" s="14">
        <v>82.6</v>
      </c>
      <c r="D25" s="14">
        <v>16.600000000000001</v>
      </c>
      <c r="E25" s="14">
        <v>0.8</v>
      </c>
      <c r="F25" s="14">
        <f t="shared" si="0"/>
        <v>99.999999999999986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21" t="s">
        <v>42</v>
      </c>
      <c r="C26" s="14">
        <v>39.799999999999997</v>
      </c>
      <c r="D26" s="14">
        <v>59</v>
      </c>
      <c r="E26" s="14">
        <v>1.2</v>
      </c>
      <c r="F26" s="14">
        <f t="shared" si="0"/>
        <v>100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 t="s">
        <v>43</v>
      </c>
      <c r="C27" s="14">
        <v>45.7</v>
      </c>
      <c r="D27" s="14">
        <v>51.8</v>
      </c>
      <c r="E27" s="14">
        <v>2.5</v>
      </c>
      <c r="F27" s="14">
        <f t="shared" si="0"/>
        <v>100</v>
      </c>
      <c r="G27" s="14"/>
      <c r="H27" s="14"/>
      <c r="I27" s="1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 t="s">
        <v>44</v>
      </c>
      <c r="C28" s="14">
        <v>59.3</v>
      </c>
      <c r="D28" s="14">
        <v>38.9</v>
      </c>
      <c r="E28" s="14">
        <v>1.8</v>
      </c>
      <c r="F28" s="14">
        <f t="shared" si="0"/>
        <v>99.999999999999986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 t="s">
        <v>45</v>
      </c>
      <c r="C29" s="14">
        <v>63.3</v>
      </c>
      <c r="D29" s="14">
        <v>34.9</v>
      </c>
      <c r="E29" s="14">
        <v>1.8</v>
      </c>
      <c r="F29" s="14">
        <f t="shared" si="0"/>
        <v>99.999999999999986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1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/>
      <c r="C31" s="1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2024-07-07T00:24:01Z</dcterms:created>
  <dcterms:modified xsi:type="dcterms:W3CDTF">2024-07-07T00:24:03Z</dcterms:modified>
</cp:coreProperties>
</file>