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1BED68F-EF61-48FA-9BE7-B6A297578B06}" xr6:coauthVersionLast="47" xr6:coauthVersionMax="47" xr10:uidLastSave="{00000000-0000-0000-0000-000000000000}"/>
  <bookViews>
    <workbookView xWindow="3450" yWindow="1185" windowWidth="21540" windowHeight="14115" xr2:uid="{0F9491BD-5F75-42EA-A264-42DE4512EF9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2" i="1" l="1"/>
  <c r="K31" i="1"/>
  <c r="K30" i="1"/>
  <c r="K29" i="1"/>
  <c r="K28" i="1"/>
  <c r="K26" i="1"/>
  <c r="K25" i="1"/>
  <c r="K24" i="1"/>
  <c r="K23" i="1"/>
  <c r="K22" i="1"/>
</calcChain>
</file>

<file path=xl/sharedStrings.xml><?xml version="1.0" encoding="utf-8"?>
<sst xmlns="http://schemas.openxmlformats.org/spreadsheetml/2006/main" count="51" uniqueCount="51">
  <si>
    <t>調査ID-図表番号</t>
    <phoneticPr fontId="4"/>
  </si>
  <si>
    <t>202402_li_48-83</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</si>
  <si>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</si>
  <si>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</si>
  <si>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</si>
  <si>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</si>
  <si>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</si>
  <si>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</si>
  <si>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</si>
  <si>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</si>
  <si>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</si>
  <si>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</si>
  <si>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</si>
  <si>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</si>
  <si>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</si>
  <si>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</si>
  <si>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</si>
  <si>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ガン保険・ガン特約の入院給付金日額</t>
    <phoneticPr fontId="4"/>
  </si>
  <si>
    <t>メインカテゴリー</t>
  </si>
  <si>
    <t>産業</t>
  </si>
  <si>
    <t>サブカテゴリー</t>
  </si>
  <si>
    <t>金融・保険</t>
  </si>
  <si>
    <t>コメント</t>
  </si>
  <si>
    <t>世帯主のガン保険・ガン特約の入院給付金日額の平均額は12.0千円、配偶者は10.9千円。分布をみると、世帯主では「1万～1万5千円未満」が38.4％、配偶者では「5千～7千円未満」の割合が35.1％と最も多い。前回と比較すると、配偶者で「2万円以上」が2.4ポイント増加、世帯主で「1万5千円～2万円未満」が3.5ポイント減少。</t>
    <phoneticPr fontId="4"/>
  </si>
  <si>
    <t>脚注</t>
  </si>
  <si>
    <t>単一回答</t>
    <rPh sb="0" eb="2">
      <t>タンイツ</t>
    </rPh>
    <rPh sb="2" eb="4">
      <t>カイトウ</t>
    </rPh>
    <phoneticPr fontId="4"/>
  </si>
  <si>
    <t>元図表名</t>
  </si>
  <si>
    <t>P.68　&lt;図表 I-97&gt;</t>
    <phoneticPr fontId="4"/>
  </si>
  <si>
    <t>系列名</t>
  </si>
  <si>
    <t>PDFより手入力</t>
  </si>
  <si>
    <t>データ取得先URL</t>
  </si>
  <si>
    <t>https://www.jili.or.jp/files/research/zenkokujittai/pdf/r6/2024honshiall.pdf</t>
    <phoneticPr fontId="4"/>
  </si>
  <si>
    <t>グラフ用データ</t>
  </si>
  <si>
    <t>3千円未満</t>
  </si>
  <si>
    <t>3千～5千円未満</t>
    <phoneticPr fontId="4"/>
  </si>
  <si>
    <t>5千～7千円未満</t>
  </si>
  <si>
    <t>7千～1万円未満</t>
  </si>
  <si>
    <t>1万～1万5千円未満</t>
  </si>
  <si>
    <t>1万5千～2万円未満</t>
  </si>
  <si>
    <t>2万円以上</t>
  </si>
  <si>
    <t>不明</t>
    <phoneticPr fontId="4"/>
  </si>
  <si>
    <t>世帯主　2024年</t>
    <rPh sb="0" eb="2">
      <t>セタイ</t>
    </rPh>
    <rPh sb="2" eb="3">
      <t>ヌシ</t>
    </rPh>
    <rPh sb="8" eb="9">
      <t>ネン</t>
    </rPh>
    <phoneticPr fontId="4"/>
  </si>
  <si>
    <t>世帯主　2021年</t>
    <rPh sb="0" eb="2">
      <t>セタイ</t>
    </rPh>
    <rPh sb="2" eb="3">
      <t>ヌシ</t>
    </rPh>
    <rPh sb="8" eb="9">
      <t>ネン</t>
    </rPh>
    <phoneticPr fontId="4"/>
  </si>
  <si>
    <t>世帯主　2018年</t>
    <rPh sb="0" eb="2">
      <t>セタイ</t>
    </rPh>
    <rPh sb="2" eb="3">
      <t>ヌシ</t>
    </rPh>
    <rPh sb="8" eb="9">
      <t>ネン</t>
    </rPh>
    <phoneticPr fontId="4"/>
  </si>
  <si>
    <t>世帯主　2015年</t>
    <rPh sb="0" eb="2">
      <t>セタイ</t>
    </rPh>
    <rPh sb="2" eb="3">
      <t>ヌシ</t>
    </rPh>
    <rPh sb="8" eb="9">
      <t>ネン</t>
    </rPh>
    <phoneticPr fontId="4"/>
  </si>
  <si>
    <t>世帯主　2012年</t>
    <rPh sb="0" eb="2">
      <t>セタイ</t>
    </rPh>
    <rPh sb="2" eb="3">
      <t>ヌシ</t>
    </rPh>
    <rPh sb="8" eb="9">
      <t>ネン</t>
    </rPh>
    <phoneticPr fontId="4"/>
  </si>
  <si>
    <t>配偶者　2024年</t>
    <rPh sb="0" eb="3">
      <t>ハイグウシャ</t>
    </rPh>
    <rPh sb="8" eb="9">
      <t>ネン</t>
    </rPh>
    <phoneticPr fontId="4"/>
  </si>
  <si>
    <t>配偶者　2021年</t>
    <rPh sb="8" eb="9">
      <t>ネン</t>
    </rPh>
    <phoneticPr fontId="4"/>
  </si>
  <si>
    <t>配偶者　2018年</t>
    <rPh sb="8" eb="9">
      <t>ネン</t>
    </rPh>
    <phoneticPr fontId="4"/>
  </si>
  <si>
    <t>配偶者　2015年</t>
    <rPh sb="8" eb="9">
      <t>ネン</t>
    </rPh>
    <phoneticPr fontId="4"/>
  </si>
  <si>
    <t>配偶者　2012年</t>
    <rPh sb="8" eb="9">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</si>
</sst>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0" fontId="7" fillId="0" borderId="0"/>
  </cellStyleXfs>
  <cellXfs count="2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applyAlignment="1">
      <alignment wrapText="1"/>
    </xf>
    <xf numFmtId="1" fontId="2" fillId="2" borderId="0" xfId="3" applyNumberFormat="1" applyFont="1" applyFill="1" applyAlignment="1">
      <alignment wrapText="1"/>
    </xf>
    <xf numFmtId="0" fontId="2" fillId="2" borderId="0" xfId="0" applyFont="1" applyFill="1" applyAlignment="1">
      <alignment wrapText="1"/>
    </xf>
    <xf numFmtId="178" fontId="2" fillId="2" borderId="0" xfId="3" applyNumberFormat="1" applyFont="1" applyFill="1" applyAlignment="1">
      <alignment wrapText="1"/>
    </xf>
    <xf numFmtId="0" fontId="2" fillId="2" borderId="0" xfId="3" applyFont="1" applyFill="1" applyAlignment="1">
      <alignment wrapText="1"/>
    </xf>
    <xf numFmtId="179" fontId="2" fillId="2" borderId="0" xfId="1" applyNumberFormat="1" applyFont="1" applyFill="1" applyBorder="1" applyAlignment="1"/>
    <xf numFmtId="0" fontId="2" fillId="2" borderId="0" xfId="0" applyFont="1" applyFill="1" applyAlignment="1">
      <alignment horizontal="right" wrapText="1"/>
    </xf>
    <xf numFmtId="178" fontId="2" fillId="2" borderId="0" xfId="0" applyNumberFormat="1" applyFont="1" applyFill="1" applyAlignment="1"/>
    <xf numFmtId="178" fontId="2" fillId="2" borderId="0" xfId="3" applyNumberFormat="1" applyFont="1" applyFill="1"/>
    <xf numFmtId="1" fontId="2" fillId="2" borderId="0" xfId="0" applyNumberFormat="1" applyFont="1" applyFill="1" applyAlignment="1">
      <alignment horizontal="right"/>
    </xf>
    <xf numFmtId="0" fontId="2" fillId="2" borderId="0" xfId="0" applyFont="1" applyFill="1" applyAlignment="1">
      <alignment horizontal="right"/>
    </xf>
    <xf numFmtId="38" fontId="2" fillId="2" borderId="0" xfId="1" applyFont="1" applyFill="1" applyBorder="1" applyAlignment="1"/>
  </cellXfs>
  <cellStyles count="4">
    <cellStyle name="桁区切り" xfId="1" builtinId="6"/>
    <cellStyle name="標準" xfId="0" builtinId="0"/>
    <cellStyle name="標準 2" xfId="3" xr:uid="{1DC3C6A5-13FD-4615-AADB-AA1C166FF1DD}"/>
    <cellStyle name="標準 3" xfId="2" xr:uid="{13C8192C-2314-4382-89DC-A6F98C5088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ガン保険・ガン特約の入院給付金日額</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513821935595302"/>
          <c:y val="8.831173689027251E-2"/>
          <c:w val="0.82297806193732248"/>
          <c:h val="0.78045118903157296"/>
        </c:manualLayout>
      </c:layout>
      <c:barChart>
        <c:barDir val="bar"/>
        <c:grouping val="percentStacked"/>
        <c:varyColors val="0"/>
        <c:ser>
          <c:idx val="0"/>
          <c:order val="0"/>
          <c:tx>
            <c:strRef>
              <c:f>'[1]83'!$C$21</c:f>
              <c:strCache>
                <c:ptCount val="1"/>
                <c:pt idx="0">
                  <c:v>3千円未満</c:v>
                </c:pt>
              </c:strCache>
            </c:strRef>
          </c:tx>
          <c:spPr>
            <a:solidFill>
              <a:srgbClr val="2A3151"/>
            </a:solidFill>
            <a:ln>
              <a:noFill/>
            </a:ln>
            <a:effectLst/>
          </c:spPr>
          <c:invertIfNegative val="0"/>
          <c:dLbls>
            <c:dLbl>
              <c:idx val="0"/>
              <c:layout>
                <c:manualLayout>
                  <c:x val="5.9167692170088611E-3"/>
                  <c:y val="-3.59389089484911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9E-48E2-A66C-E45D5730B1B5}"/>
                </c:ext>
              </c:extLst>
            </c:dLbl>
            <c:dLbl>
              <c:idx val="1"/>
              <c:layout>
                <c:manualLayout>
                  <c:x val="1.4491149828363111E-2"/>
                  <c:y val="-3.773585439591572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9E-48E2-A66C-E45D5730B1B5}"/>
                </c:ext>
              </c:extLst>
            </c:dLbl>
            <c:dLbl>
              <c:idx val="2"/>
              <c:layout>
                <c:manualLayout>
                  <c:x val="1.2183905918928171E-2"/>
                  <c:y val="-4.132974529076480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9E-48E2-A66C-E45D5730B1B5}"/>
                </c:ext>
              </c:extLst>
            </c:dLbl>
            <c:dLbl>
              <c:idx val="3"/>
              <c:layout>
                <c:manualLayout>
                  <c:x val="1.4082922360909352E-2"/>
                  <c:y val="-3.95327998433403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9E-48E2-A66C-E45D5730B1B5}"/>
                </c:ext>
              </c:extLst>
            </c:dLbl>
            <c:dLbl>
              <c:idx val="4"/>
              <c:layout>
                <c:manualLayout>
                  <c:x val="5.5844135816747933E-3"/>
                  <c:y val="-3.77358543959157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9E-48E2-A66C-E45D5730B1B5}"/>
                </c:ext>
              </c:extLst>
            </c:dLbl>
            <c:dLbl>
              <c:idx val="5"/>
              <c:layout>
                <c:manualLayout>
                  <c:x val="1.0201862252529833E-2"/>
                  <c:y val="-4.312669073818943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9E-48E2-A66C-E45D5730B1B5}"/>
                </c:ext>
              </c:extLst>
            </c:dLbl>
            <c:dLbl>
              <c:idx val="6"/>
              <c:layout>
                <c:manualLayout>
                  <c:x val="3.6787352227270064E-3"/>
                  <c:y val="-4.132974529076487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9E-48E2-A66C-E45D5730B1B5}"/>
                </c:ext>
              </c:extLst>
            </c:dLbl>
            <c:dLbl>
              <c:idx val="7"/>
              <c:layout>
                <c:manualLayout>
                  <c:x val="6.6572289509639736E-3"/>
                  <c:y val="-3.77358543959157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9E-48E2-A66C-E45D5730B1B5}"/>
                </c:ext>
              </c:extLst>
            </c:dLbl>
            <c:dLbl>
              <c:idx val="8"/>
              <c:layout>
                <c:manualLayout>
                  <c:x val="9.4617726250728652E-3"/>
                  <c:y val="-3.59389089484911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9E-48E2-A66C-E45D5730B1B5}"/>
                </c:ext>
              </c:extLst>
            </c:dLbl>
            <c:dLbl>
              <c:idx val="9"/>
              <c:layout>
                <c:manualLayout>
                  <c:x val="1.4905915843950764E-2"/>
                  <c:y val="-4.312669073818943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59E-48E2-A66C-E45D5730B1B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'[1]83'!$B$22:$B$32</c:f>
              <c:strCache>
                <c:ptCount val="11"/>
                <c:pt idx="0">
                  <c:v>世帯主　2024年</c:v>
                </c:pt>
                <c:pt idx="1">
                  <c:v>世帯主　2021年</c:v>
                </c:pt>
                <c:pt idx="2">
                  <c:v>世帯主　2018年</c:v>
                </c:pt>
                <c:pt idx="3">
                  <c:v>世帯主　2015年</c:v>
                </c:pt>
                <c:pt idx="4">
                  <c:v>世帯主　2012年</c:v>
                </c:pt>
                <c:pt idx="6">
                  <c:v>配偶者　2024年</c:v>
                </c:pt>
                <c:pt idx="7">
                  <c:v>配偶者　2021年</c:v>
                </c:pt>
                <c:pt idx="8">
                  <c:v>配偶者　2018年</c:v>
                </c:pt>
                <c:pt idx="9">
                  <c:v>配偶者　2015年</c:v>
                </c:pt>
                <c:pt idx="10">
                  <c:v>配偶者　2012年</c:v>
                </c:pt>
              </c:strCache>
            </c:strRef>
          </c:cat>
          <c:val>
            <c:numRef>
              <c:f>'[1]83'!$C$22:$C$32</c:f>
              <c:numCache>
                <c:formatCode>0.0_);[Red]\(0.0\)</c:formatCode>
                <c:ptCount val="11"/>
                <c:pt idx="0">
                  <c:v>1</c:v>
                </c:pt>
                <c:pt idx="1">
                  <c:v>0.8</c:v>
                </c:pt>
                <c:pt idx="2">
                  <c:v>1</c:v>
                </c:pt>
                <c:pt idx="3">
                  <c:v>0.7</c:v>
                </c:pt>
                <c:pt idx="4">
                  <c:v>1.3</c:v>
                </c:pt>
                <c:pt idx="6">
                  <c:v>0.9</c:v>
                </c:pt>
                <c:pt idx="7">
                  <c:v>1.6</c:v>
                </c:pt>
                <c:pt idx="8">
                  <c:v>0.8</c:v>
                </c:pt>
                <c:pt idx="9">
                  <c:v>1.1000000000000001</c:v>
                </c:pt>
                <c:pt idx="10">
                  <c:v>0.9</c:v>
                </c:pt>
              </c:numCache>
            </c:numRef>
          </c:val>
          <c:extLst>
            <c:ext xmlns:c16="http://schemas.microsoft.com/office/drawing/2014/chart" uri="{C3380CC4-5D6E-409C-BE32-E72D297353CC}">
              <c16:uniqueId val="{0000000A-959E-48E2-A66C-E45D5730B1B5}"/>
            </c:ext>
          </c:extLst>
        </c:ser>
        <c:ser>
          <c:idx val="1"/>
          <c:order val="1"/>
          <c:tx>
            <c:strRef>
              <c:f>'[1]83'!$D$21</c:f>
              <c:strCache>
                <c:ptCount val="1"/>
                <c:pt idx="0">
                  <c:v>3千～5千円未満</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'[1]83'!$B$22:$B$32</c:f>
              <c:strCache>
                <c:ptCount val="11"/>
                <c:pt idx="0">
                  <c:v>世帯主　2024年</c:v>
                </c:pt>
                <c:pt idx="1">
                  <c:v>世帯主　2021年</c:v>
                </c:pt>
                <c:pt idx="2">
                  <c:v>世帯主　2018年</c:v>
                </c:pt>
                <c:pt idx="3">
                  <c:v>世帯主　2015年</c:v>
                </c:pt>
                <c:pt idx="4">
                  <c:v>世帯主　2012年</c:v>
                </c:pt>
                <c:pt idx="6">
                  <c:v>配偶者　2024年</c:v>
                </c:pt>
                <c:pt idx="7">
                  <c:v>配偶者　2021年</c:v>
                </c:pt>
                <c:pt idx="8">
                  <c:v>配偶者　2018年</c:v>
                </c:pt>
                <c:pt idx="9">
                  <c:v>配偶者　2015年</c:v>
                </c:pt>
                <c:pt idx="10">
                  <c:v>配偶者　2012年</c:v>
                </c:pt>
              </c:strCache>
            </c:strRef>
          </c:cat>
          <c:val>
            <c:numRef>
              <c:f>'[1]83'!$D$22:$D$32</c:f>
              <c:numCache>
                <c:formatCode>0.0_);[Red]\(0.0\)</c:formatCode>
                <c:ptCount val="11"/>
                <c:pt idx="0">
                  <c:v>1.7</c:v>
                </c:pt>
                <c:pt idx="1">
                  <c:v>2.2999999999999998</c:v>
                </c:pt>
                <c:pt idx="2">
                  <c:v>1.6</c:v>
                </c:pt>
                <c:pt idx="3">
                  <c:v>1.4</c:v>
                </c:pt>
                <c:pt idx="4">
                  <c:v>0.9</c:v>
                </c:pt>
                <c:pt idx="6">
                  <c:v>3.1</c:v>
                </c:pt>
                <c:pt idx="7">
                  <c:v>3.5</c:v>
                </c:pt>
                <c:pt idx="8">
                  <c:v>3.9</c:v>
                </c:pt>
                <c:pt idx="9">
                  <c:v>4</c:v>
                </c:pt>
                <c:pt idx="10">
                  <c:v>3.5</c:v>
                </c:pt>
              </c:numCache>
            </c:numRef>
          </c:val>
          <c:extLst>
            <c:ext xmlns:c16="http://schemas.microsoft.com/office/drawing/2014/chart" uri="{C3380CC4-5D6E-409C-BE32-E72D297353CC}">
              <c16:uniqueId val="{0000000B-959E-48E2-A66C-E45D5730B1B5}"/>
            </c:ext>
          </c:extLst>
        </c:ser>
        <c:ser>
          <c:idx val="2"/>
          <c:order val="2"/>
          <c:tx>
            <c:strRef>
              <c:f>'[1]83'!$E$21</c:f>
              <c:strCache>
                <c:ptCount val="1"/>
                <c:pt idx="0">
                  <c:v>5千～7千円未満</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'[1]83'!$B$22:$B$32</c:f>
              <c:strCache>
                <c:ptCount val="11"/>
                <c:pt idx="0">
                  <c:v>世帯主　2024年</c:v>
                </c:pt>
                <c:pt idx="1">
                  <c:v>世帯主　2021年</c:v>
                </c:pt>
                <c:pt idx="2">
                  <c:v>世帯主　2018年</c:v>
                </c:pt>
                <c:pt idx="3">
                  <c:v>世帯主　2015年</c:v>
                </c:pt>
                <c:pt idx="4">
                  <c:v>世帯主　2012年</c:v>
                </c:pt>
                <c:pt idx="6">
                  <c:v>配偶者　2024年</c:v>
                </c:pt>
                <c:pt idx="7">
                  <c:v>配偶者　2021年</c:v>
                </c:pt>
                <c:pt idx="8">
                  <c:v>配偶者　2018年</c:v>
                </c:pt>
                <c:pt idx="9">
                  <c:v>配偶者　2015年</c:v>
                </c:pt>
                <c:pt idx="10">
                  <c:v>配偶者　2012年</c:v>
                </c:pt>
              </c:strCache>
            </c:strRef>
          </c:cat>
          <c:val>
            <c:numRef>
              <c:f>'[1]83'!$E$22:$E$32</c:f>
              <c:numCache>
                <c:formatCode>0.0_);[Red]\(0.0\)</c:formatCode>
                <c:ptCount val="11"/>
                <c:pt idx="0">
                  <c:v>25.9</c:v>
                </c:pt>
                <c:pt idx="1">
                  <c:v>26.6</c:v>
                </c:pt>
                <c:pt idx="2">
                  <c:v>23</c:v>
                </c:pt>
                <c:pt idx="3">
                  <c:v>22.7</c:v>
                </c:pt>
                <c:pt idx="4">
                  <c:v>21.2</c:v>
                </c:pt>
                <c:pt idx="6">
                  <c:v>35.1</c:v>
                </c:pt>
                <c:pt idx="7">
                  <c:v>36</c:v>
                </c:pt>
                <c:pt idx="8">
                  <c:v>31.5</c:v>
                </c:pt>
                <c:pt idx="9">
                  <c:v>29.6</c:v>
                </c:pt>
                <c:pt idx="10">
                  <c:v>30.3</c:v>
                </c:pt>
              </c:numCache>
            </c:numRef>
          </c:val>
          <c:extLst>
            <c:ext xmlns:c16="http://schemas.microsoft.com/office/drawing/2014/chart" uri="{C3380CC4-5D6E-409C-BE32-E72D297353CC}">
              <c16:uniqueId val="{0000000C-959E-48E2-A66C-E45D5730B1B5}"/>
            </c:ext>
          </c:extLst>
        </c:ser>
        <c:ser>
          <c:idx val="3"/>
          <c:order val="3"/>
          <c:tx>
            <c:strRef>
              <c:f>'[1]83'!$F$21</c:f>
              <c:strCache>
                <c:ptCount val="1"/>
                <c:pt idx="0">
                  <c:v>7千～1万円未満</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'[1]83'!$B$22:$B$32</c:f>
              <c:strCache>
                <c:ptCount val="11"/>
                <c:pt idx="0">
                  <c:v>世帯主　2024年</c:v>
                </c:pt>
                <c:pt idx="1">
                  <c:v>世帯主　2021年</c:v>
                </c:pt>
                <c:pt idx="2">
                  <c:v>世帯主　2018年</c:v>
                </c:pt>
                <c:pt idx="3">
                  <c:v>世帯主　2015年</c:v>
                </c:pt>
                <c:pt idx="4">
                  <c:v>世帯主　2012年</c:v>
                </c:pt>
                <c:pt idx="6">
                  <c:v>配偶者　2024年</c:v>
                </c:pt>
                <c:pt idx="7">
                  <c:v>配偶者　2021年</c:v>
                </c:pt>
                <c:pt idx="8">
                  <c:v>配偶者　2018年</c:v>
                </c:pt>
                <c:pt idx="9">
                  <c:v>配偶者　2015年</c:v>
                </c:pt>
                <c:pt idx="10">
                  <c:v>配偶者　2012年</c:v>
                </c:pt>
              </c:strCache>
            </c:strRef>
          </c:cat>
          <c:val>
            <c:numRef>
              <c:f>'[1]83'!$F$22:$F$32</c:f>
              <c:numCache>
                <c:formatCode>0.0_);[Red]\(0.0\)</c:formatCode>
                <c:ptCount val="11"/>
                <c:pt idx="0">
                  <c:v>2.2000000000000002</c:v>
                </c:pt>
                <c:pt idx="1">
                  <c:v>2.1</c:v>
                </c:pt>
                <c:pt idx="2">
                  <c:v>2.2999999999999998</c:v>
                </c:pt>
                <c:pt idx="3">
                  <c:v>2.5</c:v>
                </c:pt>
                <c:pt idx="4">
                  <c:v>2.2999999999999998</c:v>
                </c:pt>
                <c:pt idx="6">
                  <c:v>1.8</c:v>
                </c:pt>
                <c:pt idx="7">
                  <c:v>3.5</c:v>
                </c:pt>
                <c:pt idx="8">
                  <c:v>2</c:v>
                </c:pt>
                <c:pt idx="9">
                  <c:v>2.7</c:v>
                </c:pt>
                <c:pt idx="10">
                  <c:v>2.1</c:v>
                </c:pt>
              </c:numCache>
            </c:numRef>
          </c:val>
          <c:extLst>
            <c:ext xmlns:c16="http://schemas.microsoft.com/office/drawing/2014/chart" uri="{C3380CC4-5D6E-409C-BE32-E72D297353CC}">
              <c16:uniqueId val="{0000000D-959E-48E2-A66C-E45D5730B1B5}"/>
            </c:ext>
          </c:extLst>
        </c:ser>
        <c:ser>
          <c:idx val="4"/>
          <c:order val="4"/>
          <c:tx>
            <c:strRef>
              <c:f>'[1]83'!$G$21</c:f>
              <c:strCache>
                <c:ptCount val="1"/>
                <c:pt idx="0">
                  <c:v>1万～1万5千円未満</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'[1]83'!$B$22:$B$32</c:f>
              <c:strCache>
                <c:ptCount val="11"/>
                <c:pt idx="0">
                  <c:v>世帯主　2024年</c:v>
                </c:pt>
                <c:pt idx="1">
                  <c:v>世帯主　2021年</c:v>
                </c:pt>
                <c:pt idx="2">
                  <c:v>世帯主　2018年</c:v>
                </c:pt>
                <c:pt idx="3">
                  <c:v>世帯主　2015年</c:v>
                </c:pt>
                <c:pt idx="4">
                  <c:v>世帯主　2012年</c:v>
                </c:pt>
                <c:pt idx="6">
                  <c:v>配偶者　2024年</c:v>
                </c:pt>
                <c:pt idx="7">
                  <c:v>配偶者　2021年</c:v>
                </c:pt>
                <c:pt idx="8">
                  <c:v>配偶者　2018年</c:v>
                </c:pt>
                <c:pt idx="9">
                  <c:v>配偶者　2015年</c:v>
                </c:pt>
                <c:pt idx="10">
                  <c:v>配偶者　2012年</c:v>
                </c:pt>
              </c:strCache>
            </c:strRef>
          </c:cat>
          <c:val>
            <c:numRef>
              <c:f>'[1]83'!$G$22:$G$32</c:f>
              <c:numCache>
                <c:formatCode>0.0_);[Red]\(0.0\)</c:formatCode>
                <c:ptCount val="11"/>
                <c:pt idx="0">
                  <c:v>38.4</c:v>
                </c:pt>
                <c:pt idx="1">
                  <c:v>37.5</c:v>
                </c:pt>
                <c:pt idx="2">
                  <c:v>34.700000000000003</c:v>
                </c:pt>
                <c:pt idx="3">
                  <c:v>40.9</c:v>
                </c:pt>
                <c:pt idx="4">
                  <c:v>39.6</c:v>
                </c:pt>
                <c:pt idx="6">
                  <c:v>30.9</c:v>
                </c:pt>
                <c:pt idx="7">
                  <c:v>33.799999999999997</c:v>
                </c:pt>
                <c:pt idx="8">
                  <c:v>37.200000000000003</c:v>
                </c:pt>
                <c:pt idx="9">
                  <c:v>40.9</c:v>
                </c:pt>
                <c:pt idx="10">
                  <c:v>41.7</c:v>
                </c:pt>
              </c:numCache>
            </c:numRef>
          </c:val>
          <c:extLst>
            <c:ext xmlns:c16="http://schemas.microsoft.com/office/drawing/2014/chart" uri="{C3380CC4-5D6E-409C-BE32-E72D297353CC}">
              <c16:uniqueId val="{0000000E-959E-48E2-A66C-E45D5730B1B5}"/>
            </c:ext>
          </c:extLst>
        </c:ser>
        <c:ser>
          <c:idx val="5"/>
          <c:order val="5"/>
          <c:tx>
            <c:strRef>
              <c:f>'[1]83'!$H$21</c:f>
              <c:strCache>
                <c:ptCount val="1"/>
                <c:pt idx="0">
                  <c:v>1万5千～2万円未満</c:v>
                </c:pt>
              </c:strCache>
            </c:strRef>
          </c:tx>
          <c:spPr>
            <a:solidFill>
              <a:srgbClr val="589FE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'[1]83'!$B$22:$B$32</c:f>
              <c:strCache>
                <c:ptCount val="11"/>
                <c:pt idx="0">
                  <c:v>世帯主　2024年</c:v>
                </c:pt>
                <c:pt idx="1">
                  <c:v>世帯主　2021年</c:v>
                </c:pt>
                <c:pt idx="2">
                  <c:v>世帯主　2018年</c:v>
                </c:pt>
                <c:pt idx="3">
                  <c:v>世帯主　2015年</c:v>
                </c:pt>
                <c:pt idx="4">
                  <c:v>世帯主　2012年</c:v>
                </c:pt>
                <c:pt idx="6">
                  <c:v>配偶者　2024年</c:v>
                </c:pt>
                <c:pt idx="7">
                  <c:v>配偶者　2021年</c:v>
                </c:pt>
                <c:pt idx="8">
                  <c:v>配偶者　2018年</c:v>
                </c:pt>
                <c:pt idx="9">
                  <c:v>配偶者　2015年</c:v>
                </c:pt>
                <c:pt idx="10">
                  <c:v>配偶者　2012年</c:v>
                </c:pt>
              </c:strCache>
            </c:strRef>
          </c:cat>
          <c:val>
            <c:numRef>
              <c:f>'[1]83'!$H$22:$H$32</c:f>
              <c:numCache>
                <c:formatCode>0.0_);[Red]\(0.0\)</c:formatCode>
                <c:ptCount val="11"/>
                <c:pt idx="0">
                  <c:v>8.6999999999999993</c:v>
                </c:pt>
                <c:pt idx="1">
                  <c:v>12.2</c:v>
                </c:pt>
                <c:pt idx="2">
                  <c:v>15.2</c:v>
                </c:pt>
                <c:pt idx="3">
                  <c:v>15</c:v>
                </c:pt>
                <c:pt idx="4">
                  <c:v>16.7</c:v>
                </c:pt>
                <c:pt idx="6">
                  <c:v>5.9</c:v>
                </c:pt>
                <c:pt idx="7">
                  <c:v>6.4</c:v>
                </c:pt>
                <c:pt idx="8">
                  <c:v>5.9</c:v>
                </c:pt>
                <c:pt idx="9">
                  <c:v>7.4</c:v>
                </c:pt>
                <c:pt idx="10">
                  <c:v>8.6</c:v>
                </c:pt>
              </c:numCache>
            </c:numRef>
          </c:val>
          <c:extLst>
            <c:ext xmlns:c16="http://schemas.microsoft.com/office/drawing/2014/chart" uri="{C3380CC4-5D6E-409C-BE32-E72D297353CC}">
              <c16:uniqueId val="{0000000F-959E-48E2-A66C-E45D5730B1B5}"/>
            </c:ext>
          </c:extLst>
        </c:ser>
        <c:ser>
          <c:idx val="6"/>
          <c:order val="6"/>
          <c:tx>
            <c:strRef>
              <c:f>'[1]83'!$I$21</c:f>
              <c:strCache>
                <c:ptCount val="1"/>
                <c:pt idx="0">
                  <c:v>2万円以上</c:v>
                </c:pt>
              </c:strCache>
            </c:strRef>
          </c:tx>
          <c:spPr>
            <a:solidFill>
              <a:srgbClr val="8FD0F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'[1]83'!$B$22:$B$32</c:f>
              <c:strCache>
                <c:ptCount val="11"/>
                <c:pt idx="0">
                  <c:v>世帯主　2024年</c:v>
                </c:pt>
                <c:pt idx="1">
                  <c:v>世帯主　2021年</c:v>
                </c:pt>
                <c:pt idx="2">
                  <c:v>世帯主　2018年</c:v>
                </c:pt>
                <c:pt idx="3">
                  <c:v>世帯主　2015年</c:v>
                </c:pt>
                <c:pt idx="4">
                  <c:v>世帯主　2012年</c:v>
                </c:pt>
                <c:pt idx="6">
                  <c:v>配偶者　2024年</c:v>
                </c:pt>
                <c:pt idx="7">
                  <c:v>配偶者　2021年</c:v>
                </c:pt>
                <c:pt idx="8">
                  <c:v>配偶者　2018年</c:v>
                </c:pt>
                <c:pt idx="9">
                  <c:v>配偶者　2015年</c:v>
                </c:pt>
                <c:pt idx="10">
                  <c:v>配偶者　2012年</c:v>
                </c:pt>
              </c:strCache>
            </c:strRef>
          </c:cat>
          <c:val>
            <c:numRef>
              <c:f>'[1]83'!$I$22:$I$32</c:f>
              <c:numCache>
                <c:formatCode>0.0_);[Red]\(0.0\)</c:formatCode>
                <c:ptCount val="11"/>
                <c:pt idx="0">
                  <c:v>10.3</c:v>
                </c:pt>
                <c:pt idx="1">
                  <c:v>9.5</c:v>
                </c:pt>
                <c:pt idx="2">
                  <c:v>10.9</c:v>
                </c:pt>
                <c:pt idx="3">
                  <c:v>11.6</c:v>
                </c:pt>
                <c:pt idx="4">
                  <c:v>13.2</c:v>
                </c:pt>
                <c:pt idx="6">
                  <c:v>8.1999999999999993</c:v>
                </c:pt>
                <c:pt idx="7">
                  <c:v>5.8</c:v>
                </c:pt>
                <c:pt idx="8">
                  <c:v>7.4</c:v>
                </c:pt>
                <c:pt idx="9">
                  <c:v>8.6999999999999993</c:v>
                </c:pt>
                <c:pt idx="10">
                  <c:v>8.3000000000000007</c:v>
                </c:pt>
              </c:numCache>
            </c:numRef>
          </c:val>
          <c:extLst>
            <c:ext xmlns:c16="http://schemas.microsoft.com/office/drawing/2014/chart" uri="{C3380CC4-5D6E-409C-BE32-E72D297353CC}">
              <c16:uniqueId val="{00000010-959E-48E2-A66C-E45D5730B1B5}"/>
            </c:ext>
          </c:extLst>
        </c:ser>
        <c:ser>
          <c:idx val="7"/>
          <c:order val="7"/>
          <c:tx>
            <c:strRef>
              <c:f>'[1]83'!$J$21</c:f>
              <c:strCache>
                <c:ptCount val="1"/>
                <c:pt idx="0">
                  <c:v>不明</c:v>
                </c:pt>
              </c:strCache>
            </c:strRef>
          </c:tx>
          <c:spPr>
            <a:solidFill>
              <a:srgbClr val="82B7F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'[1]83'!$B$22:$B$32</c:f>
              <c:strCache>
                <c:ptCount val="11"/>
                <c:pt idx="0">
                  <c:v>世帯主　2024年</c:v>
                </c:pt>
                <c:pt idx="1">
                  <c:v>世帯主　2021年</c:v>
                </c:pt>
                <c:pt idx="2">
                  <c:v>世帯主　2018年</c:v>
                </c:pt>
                <c:pt idx="3">
                  <c:v>世帯主　2015年</c:v>
                </c:pt>
                <c:pt idx="4">
                  <c:v>世帯主　2012年</c:v>
                </c:pt>
                <c:pt idx="6">
                  <c:v>配偶者　2024年</c:v>
                </c:pt>
                <c:pt idx="7">
                  <c:v>配偶者　2021年</c:v>
                </c:pt>
                <c:pt idx="8">
                  <c:v>配偶者　2018年</c:v>
                </c:pt>
                <c:pt idx="9">
                  <c:v>配偶者　2015年</c:v>
                </c:pt>
                <c:pt idx="10">
                  <c:v>配偶者　2012年</c:v>
                </c:pt>
              </c:strCache>
            </c:strRef>
          </c:cat>
          <c:val>
            <c:numRef>
              <c:f>'[1]83'!$J$22:$J$32</c:f>
              <c:numCache>
                <c:formatCode>0.0_);[Red]\(0.0\)</c:formatCode>
                <c:ptCount val="11"/>
                <c:pt idx="0">
                  <c:v>11.8</c:v>
                </c:pt>
                <c:pt idx="1">
                  <c:v>9.1</c:v>
                </c:pt>
                <c:pt idx="2">
                  <c:v>11.3</c:v>
                </c:pt>
                <c:pt idx="3">
                  <c:v>5.2</c:v>
                </c:pt>
                <c:pt idx="4">
                  <c:v>4.8</c:v>
                </c:pt>
                <c:pt idx="6">
                  <c:v>14.2</c:v>
                </c:pt>
                <c:pt idx="7">
                  <c:v>9.5</c:v>
                </c:pt>
                <c:pt idx="8">
                  <c:v>11.4</c:v>
                </c:pt>
                <c:pt idx="9">
                  <c:v>5.6</c:v>
                </c:pt>
                <c:pt idx="10">
                  <c:v>4.5999999999999996</c:v>
                </c:pt>
              </c:numCache>
            </c:numRef>
          </c:val>
          <c:extLst>
            <c:ext xmlns:c16="http://schemas.microsoft.com/office/drawing/2014/chart" uri="{C3380CC4-5D6E-409C-BE32-E72D297353CC}">
              <c16:uniqueId val="{00000011-959E-48E2-A66C-E45D5730B1B5}"/>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3.5814588981312706E-2"/>
          <c:y val="0.92128089038944005"/>
          <c:w val="0.94403866379217294"/>
          <c:h val="6.6743059824140666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555173</xdr:colOff>
      <xdr:row>19</xdr:row>
      <xdr:rowOff>228600</xdr:rowOff>
    </xdr:from>
    <xdr:to>
      <xdr:col>25</xdr:col>
      <xdr:colOff>126548</xdr:colOff>
      <xdr:row>49</xdr:row>
      <xdr:rowOff>187778</xdr:rowOff>
    </xdr:to>
    <xdr:graphicFrame macro="">
      <xdr:nvGraphicFramePr>
        <xdr:cNvPr id="2" name="グラフ 1">
          <a:extLst>
            <a:ext uri="{FF2B5EF4-FFF2-40B4-BE49-F238E27FC236}">
              <a16:creationId xmlns:a16="http://schemas.microsoft.com/office/drawing/2014/main" id="{D9A42886-BA62-4A8E-8F65-F9478A9C29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sheetData sheetId="7"/>
      <sheetData sheetId="8">
        <row r="21">
          <cell r="C21" t="str">
            <v>3千円未満</v>
          </cell>
          <cell r="D21" t="str">
            <v>3千～5千円未満</v>
          </cell>
          <cell r="E21" t="str">
            <v>5千～7千円未満</v>
          </cell>
          <cell r="F21" t="str">
            <v>7千～1万円未満</v>
          </cell>
          <cell r="G21" t="str">
            <v>1万～1万5千円未満</v>
          </cell>
          <cell r="H21" t="str">
            <v>1万5千～2万円未満</v>
          </cell>
          <cell r="I21" t="str">
            <v>2万円以上</v>
          </cell>
          <cell r="J21" t="str">
            <v>不明</v>
          </cell>
        </row>
        <row r="22">
          <cell r="B22" t="str">
            <v>世帯主　2024年</v>
          </cell>
          <cell r="C22">
            <v>1</v>
          </cell>
          <cell r="D22">
            <v>1.7</v>
          </cell>
          <cell r="E22">
            <v>25.9</v>
          </cell>
          <cell r="F22">
            <v>2.2000000000000002</v>
          </cell>
          <cell r="G22">
            <v>38.4</v>
          </cell>
          <cell r="H22">
            <v>8.6999999999999993</v>
          </cell>
          <cell r="I22">
            <v>10.3</v>
          </cell>
          <cell r="J22">
            <v>11.8</v>
          </cell>
        </row>
        <row r="23">
          <cell r="B23" t="str">
            <v>世帯主　2021年</v>
          </cell>
          <cell r="C23">
            <v>0.8</v>
          </cell>
          <cell r="D23">
            <v>2.2999999999999998</v>
          </cell>
          <cell r="E23">
            <v>26.6</v>
          </cell>
          <cell r="F23">
            <v>2.1</v>
          </cell>
          <cell r="G23">
            <v>37.5</v>
          </cell>
          <cell r="H23">
            <v>12.2</v>
          </cell>
          <cell r="I23">
            <v>9.5</v>
          </cell>
          <cell r="J23">
            <v>9.1</v>
          </cell>
        </row>
        <row r="24">
          <cell r="B24" t="str">
            <v>世帯主　2018年</v>
          </cell>
          <cell r="C24">
            <v>1</v>
          </cell>
          <cell r="D24">
            <v>1.6</v>
          </cell>
          <cell r="E24">
            <v>23</v>
          </cell>
          <cell r="F24">
            <v>2.2999999999999998</v>
          </cell>
          <cell r="G24">
            <v>34.700000000000003</v>
          </cell>
          <cell r="H24">
            <v>15.2</v>
          </cell>
          <cell r="I24">
            <v>10.9</v>
          </cell>
          <cell r="J24">
            <v>11.3</v>
          </cell>
        </row>
        <row r="25">
          <cell r="B25" t="str">
            <v>世帯主　2015年</v>
          </cell>
          <cell r="C25">
            <v>0.7</v>
          </cell>
          <cell r="D25">
            <v>1.4</v>
          </cell>
          <cell r="E25">
            <v>22.7</v>
          </cell>
          <cell r="F25">
            <v>2.5</v>
          </cell>
          <cell r="G25">
            <v>40.9</v>
          </cell>
          <cell r="H25">
            <v>15</v>
          </cell>
          <cell r="I25">
            <v>11.6</v>
          </cell>
          <cell r="J25">
            <v>5.2</v>
          </cell>
        </row>
        <row r="26">
          <cell r="B26" t="str">
            <v>世帯主　2012年</v>
          </cell>
          <cell r="C26">
            <v>1.3</v>
          </cell>
          <cell r="D26">
            <v>0.9</v>
          </cell>
          <cell r="E26">
            <v>21.2</v>
          </cell>
          <cell r="F26">
            <v>2.2999999999999998</v>
          </cell>
          <cell r="G26">
            <v>39.6</v>
          </cell>
          <cell r="H26">
            <v>16.7</v>
          </cell>
          <cell r="I26">
            <v>13.2</v>
          </cell>
          <cell r="J26">
            <v>4.8</v>
          </cell>
        </row>
        <row r="28">
          <cell r="B28" t="str">
            <v>配偶者　2024年</v>
          </cell>
          <cell r="C28">
            <v>0.9</v>
          </cell>
          <cell r="D28">
            <v>3.1</v>
          </cell>
          <cell r="E28">
            <v>35.1</v>
          </cell>
          <cell r="F28">
            <v>1.8</v>
          </cell>
          <cell r="G28">
            <v>30.9</v>
          </cell>
          <cell r="H28">
            <v>5.9</v>
          </cell>
          <cell r="I28">
            <v>8.1999999999999993</v>
          </cell>
          <cell r="J28">
            <v>14.2</v>
          </cell>
        </row>
        <row r="29">
          <cell r="B29" t="str">
            <v>配偶者　2021年</v>
          </cell>
          <cell r="C29">
            <v>1.6</v>
          </cell>
          <cell r="D29">
            <v>3.5</v>
          </cell>
          <cell r="E29">
            <v>36</v>
          </cell>
          <cell r="F29">
            <v>3.5</v>
          </cell>
          <cell r="G29">
            <v>33.799999999999997</v>
          </cell>
          <cell r="H29">
            <v>6.4</v>
          </cell>
          <cell r="I29">
            <v>5.8</v>
          </cell>
          <cell r="J29">
            <v>9.5</v>
          </cell>
        </row>
        <row r="30">
          <cell r="B30" t="str">
            <v>配偶者　2018年</v>
          </cell>
          <cell r="C30">
            <v>0.8</v>
          </cell>
          <cell r="D30">
            <v>3.9</v>
          </cell>
          <cell r="E30">
            <v>31.5</v>
          </cell>
          <cell r="F30">
            <v>2</v>
          </cell>
          <cell r="G30">
            <v>37.200000000000003</v>
          </cell>
          <cell r="H30">
            <v>5.9</v>
          </cell>
          <cell r="I30">
            <v>7.4</v>
          </cell>
          <cell r="J30">
            <v>11.4</v>
          </cell>
        </row>
        <row r="31">
          <cell r="B31" t="str">
            <v>配偶者　2015年</v>
          </cell>
          <cell r="C31">
            <v>1.1000000000000001</v>
          </cell>
          <cell r="D31">
            <v>4</v>
          </cell>
          <cell r="E31">
            <v>29.6</v>
          </cell>
          <cell r="F31">
            <v>2.7</v>
          </cell>
          <cell r="G31">
            <v>40.9</v>
          </cell>
          <cell r="H31">
            <v>7.4</v>
          </cell>
          <cell r="I31">
            <v>8.6999999999999993</v>
          </cell>
          <cell r="J31">
            <v>5.6</v>
          </cell>
        </row>
        <row r="32">
          <cell r="B32" t="str">
            <v>配偶者　2012年</v>
          </cell>
          <cell r="C32">
            <v>0.9</v>
          </cell>
          <cell r="D32">
            <v>3.5</v>
          </cell>
          <cell r="E32">
            <v>30.3</v>
          </cell>
          <cell r="F32">
            <v>2.1</v>
          </cell>
          <cell r="G32">
            <v>41.7</v>
          </cell>
          <cell r="H32">
            <v>8.6</v>
          </cell>
          <cell r="I32">
            <v>8.3000000000000007</v>
          </cell>
          <cell r="J32">
            <v>4.5999999999999996</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89227-6B31-4CBE-9BE0-707357077C9A}">
  <dimension ref="A1:Z985"/>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
      <c r="C21" s="15" t="s">
        <v>33</v>
      </c>
      <c r="D21" s="15" t="s">
        <v>34</v>
      </c>
      <c r="E21" s="16" t="s">
        <v>35</v>
      </c>
      <c r="F21" s="17" t="s">
        <v>36</v>
      </c>
      <c r="G21" s="15" t="s">
        <v>37</v>
      </c>
      <c r="H21" s="18" t="s">
        <v>38</v>
      </c>
      <c r="I21" s="19" t="s">
        <v>39</v>
      </c>
      <c r="J21" s="19" t="s">
        <v>40</v>
      </c>
      <c r="K21" s="19"/>
      <c r="L21" s="19"/>
      <c r="M21" s="20"/>
      <c r="N21" s="1"/>
      <c r="O21" s="1"/>
      <c r="P21" s="1"/>
      <c r="Q21" s="1"/>
      <c r="R21" s="1"/>
      <c r="S21" s="1"/>
      <c r="T21" s="1"/>
      <c r="U21" s="1"/>
      <c r="V21" s="1"/>
      <c r="W21" s="1"/>
      <c r="X21" s="1"/>
      <c r="Y21" s="1"/>
      <c r="Z21" s="1"/>
    </row>
    <row r="22" spans="1:26" ht="18.75" x14ac:dyDescent="0.4">
      <c r="A22" s="1"/>
      <c r="B22" s="21" t="s">
        <v>41</v>
      </c>
      <c r="C22" s="22">
        <v>1</v>
      </c>
      <c r="D22" s="22">
        <v>1.7</v>
      </c>
      <c r="E22" s="22">
        <v>25.9</v>
      </c>
      <c r="F22" s="22">
        <v>2.2000000000000002</v>
      </c>
      <c r="G22" s="22">
        <v>38.4</v>
      </c>
      <c r="H22" s="23">
        <v>8.6999999999999993</v>
      </c>
      <c r="I22" s="23">
        <v>10.3</v>
      </c>
      <c r="J22" s="23">
        <v>11.8</v>
      </c>
      <c r="K22" s="22">
        <f>SUM(C22:J22)</f>
        <v>99.999999999999986</v>
      </c>
      <c r="L22" s="1"/>
      <c r="M22" s="20"/>
      <c r="N22" s="1"/>
      <c r="O22" s="1"/>
      <c r="P22" s="1"/>
      <c r="Q22" s="1"/>
      <c r="R22" s="1"/>
      <c r="S22" s="1"/>
      <c r="T22" s="1"/>
      <c r="U22" s="1"/>
      <c r="V22" s="1"/>
      <c r="W22" s="1"/>
      <c r="X22" s="1"/>
      <c r="Y22" s="1"/>
      <c r="Z22" s="1"/>
    </row>
    <row r="23" spans="1:26" ht="18.75" x14ac:dyDescent="0.4">
      <c r="A23" s="1"/>
      <c r="B23" s="21" t="s">
        <v>42</v>
      </c>
      <c r="C23" s="22">
        <v>0.8</v>
      </c>
      <c r="D23" s="22">
        <v>2.2999999999999998</v>
      </c>
      <c r="E23" s="22">
        <v>26.6</v>
      </c>
      <c r="F23" s="22">
        <v>2.1</v>
      </c>
      <c r="G23" s="22">
        <v>37.5</v>
      </c>
      <c r="H23" s="23">
        <v>12.2</v>
      </c>
      <c r="I23" s="23">
        <v>9.5</v>
      </c>
      <c r="J23" s="23">
        <v>9.1</v>
      </c>
      <c r="K23" s="22">
        <f t="shared" ref="K23:K32" si="0">SUM(C23:J23)</f>
        <v>100.10000000000001</v>
      </c>
      <c r="L23" s="1"/>
      <c r="M23" s="20"/>
      <c r="N23" s="1"/>
      <c r="O23" s="1"/>
      <c r="P23" s="1"/>
      <c r="Q23" s="1"/>
      <c r="R23" s="1"/>
      <c r="S23" s="1"/>
      <c r="T23" s="1"/>
      <c r="U23" s="1"/>
      <c r="V23" s="1"/>
      <c r="W23" s="1"/>
      <c r="X23" s="1"/>
      <c r="Y23" s="1"/>
      <c r="Z23" s="1"/>
    </row>
    <row r="24" spans="1:26" ht="18.75" x14ac:dyDescent="0.4">
      <c r="A24" s="1"/>
      <c r="B24" s="21" t="s">
        <v>43</v>
      </c>
      <c r="C24" s="22">
        <v>1</v>
      </c>
      <c r="D24" s="22">
        <v>1.6</v>
      </c>
      <c r="E24" s="22">
        <v>23</v>
      </c>
      <c r="F24" s="22">
        <v>2.2999999999999998</v>
      </c>
      <c r="G24" s="22">
        <v>34.700000000000003</v>
      </c>
      <c r="H24" s="23">
        <v>15.2</v>
      </c>
      <c r="I24" s="23">
        <v>10.9</v>
      </c>
      <c r="J24" s="23">
        <v>11.3</v>
      </c>
      <c r="K24" s="22">
        <f t="shared" si="0"/>
        <v>100.00000000000001</v>
      </c>
      <c r="L24" s="1"/>
      <c r="M24" s="20"/>
      <c r="N24" s="1"/>
      <c r="O24" s="1"/>
      <c r="P24" s="1"/>
      <c r="Q24" s="1"/>
      <c r="R24" s="1"/>
      <c r="S24" s="1"/>
      <c r="T24" s="1"/>
      <c r="U24" s="1"/>
      <c r="V24" s="1"/>
      <c r="W24" s="1"/>
      <c r="X24" s="1"/>
      <c r="Y24" s="1"/>
      <c r="Z24" s="1"/>
    </row>
    <row r="25" spans="1:26" ht="18.75" x14ac:dyDescent="0.4">
      <c r="A25" s="1"/>
      <c r="B25" s="21" t="s">
        <v>44</v>
      </c>
      <c r="C25" s="22">
        <v>0.7</v>
      </c>
      <c r="D25" s="22">
        <v>1.4</v>
      </c>
      <c r="E25" s="22">
        <v>22.7</v>
      </c>
      <c r="F25" s="22">
        <v>2.5</v>
      </c>
      <c r="G25" s="22">
        <v>40.9</v>
      </c>
      <c r="H25" s="23">
        <v>15</v>
      </c>
      <c r="I25" s="23">
        <v>11.6</v>
      </c>
      <c r="J25" s="23">
        <v>5.2</v>
      </c>
      <c r="K25" s="22">
        <f t="shared" si="0"/>
        <v>99.999999999999986</v>
      </c>
      <c r="L25" s="1"/>
      <c r="M25" s="20"/>
      <c r="N25" s="1"/>
      <c r="O25" s="1"/>
      <c r="P25" s="1"/>
      <c r="Q25" s="1"/>
      <c r="R25" s="1"/>
      <c r="S25" s="1"/>
      <c r="T25" s="1"/>
      <c r="U25" s="1"/>
      <c r="V25" s="1"/>
      <c r="W25" s="1"/>
      <c r="X25" s="1"/>
      <c r="Y25" s="1"/>
      <c r="Z25" s="1"/>
    </row>
    <row r="26" spans="1:26" ht="18.75" x14ac:dyDescent="0.4">
      <c r="A26" s="1"/>
      <c r="B26" s="21" t="s">
        <v>45</v>
      </c>
      <c r="C26" s="22">
        <v>1.3</v>
      </c>
      <c r="D26" s="22">
        <v>0.9</v>
      </c>
      <c r="E26" s="22">
        <v>21.2</v>
      </c>
      <c r="F26" s="22">
        <v>2.2999999999999998</v>
      </c>
      <c r="G26" s="22">
        <v>39.6</v>
      </c>
      <c r="H26" s="23">
        <v>16.7</v>
      </c>
      <c r="I26" s="23">
        <v>13.2</v>
      </c>
      <c r="J26" s="23">
        <v>4.8</v>
      </c>
      <c r="K26" s="22">
        <f t="shared" si="0"/>
        <v>100</v>
      </c>
      <c r="L26" s="1"/>
      <c r="M26" s="20"/>
      <c r="N26" s="1"/>
      <c r="O26" s="1"/>
      <c r="P26" s="1"/>
      <c r="Q26" s="1"/>
      <c r="R26" s="1"/>
      <c r="S26" s="1"/>
      <c r="T26" s="1"/>
      <c r="U26" s="1"/>
      <c r="V26" s="1"/>
      <c r="W26" s="1"/>
      <c r="X26" s="1"/>
      <c r="Y26" s="1"/>
      <c r="Z26" s="1"/>
    </row>
    <row r="27" spans="1:26" ht="18.75" x14ac:dyDescent="0.4">
      <c r="A27" s="1"/>
      <c r="B27" s="21"/>
      <c r="C27" s="22"/>
      <c r="D27" s="22"/>
      <c r="E27" s="22"/>
      <c r="F27" s="22"/>
      <c r="G27" s="22"/>
      <c r="H27" s="23"/>
      <c r="I27" s="23"/>
      <c r="J27" s="23"/>
      <c r="K27" s="22"/>
      <c r="L27" s="1"/>
      <c r="M27" s="20"/>
      <c r="N27" s="1"/>
      <c r="O27" s="1"/>
      <c r="P27" s="1"/>
      <c r="Q27" s="1"/>
      <c r="R27" s="1"/>
      <c r="S27" s="1"/>
      <c r="T27" s="1"/>
      <c r="U27" s="1"/>
      <c r="V27" s="1"/>
      <c r="W27" s="1"/>
      <c r="X27" s="1"/>
      <c r="Y27" s="1"/>
      <c r="Z27" s="1"/>
    </row>
    <row r="28" spans="1:26" ht="18.75" customHeight="1" x14ac:dyDescent="0.4">
      <c r="A28" s="1"/>
      <c r="B28" s="21" t="s">
        <v>46</v>
      </c>
      <c r="C28" s="22">
        <v>0.9</v>
      </c>
      <c r="D28" s="22">
        <v>3.1</v>
      </c>
      <c r="E28" s="22">
        <v>35.1</v>
      </c>
      <c r="F28" s="22">
        <v>1.8</v>
      </c>
      <c r="G28" s="22">
        <v>30.9</v>
      </c>
      <c r="H28" s="23">
        <v>5.9</v>
      </c>
      <c r="I28" s="23">
        <v>8.1999999999999993</v>
      </c>
      <c r="J28" s="23">
        <v>14.2</v>
      </c>
      <c r="K28" s="22">
        <f t="shared" si="0"/>
        <v>100.10000000000001</v>
      </c>
      <c r="L28" s="1"/>
      <c r="M28" s="1"/>
      <c r="N28" s="1"/>
      <c r="O28" s="1"/>
      <c r="P28" s="1"/>
      <c r="Q28" s="1"/>
      <c r="R28" s="1"/>
      <c r="S28" s="1"/>
      <c r="T28" s="1"/>
      <c r="U28" s="1"/>
      <c r="V28" s="1"/>
      <c r="W28" s="1"/>
      <c r="X28" s="1"/>
      <c r="Y28" s="1"/>
      <c r="Z28" s="1"/>
    </row>
    <row r="29" spans="1:26" ht="18.75" customHeight="1" x14ac:dyDescent="0.4">
      <c r="A29" s="1"/>
      <c r="B29" s="24" t="s">
        <v>47</v>
      </c>
      <c r="C29" s="22">
        <v>1.6</v>
      </c>
      <c r="D29" s="22">
        <v>3.5</v>
      </c>
      <c r="E29" s="22">
        <v>36</v>
      </c>
      <c r="F29" s="22">
        <v>3.5</v>
      </c>
      <c r="G29" s="22">
        <v>33.799999999999997</v>
      </c>
      <c r="H29" s="23">
        <v>6.4</v>
      </c>
      <c r="I29" s="23">
        <v>5.8</v>
      </c>
      <c r="J29" s="23">
        <v>9.5</v>
      </c>
      <c r="K29" s="22">
        <f t="shared" si="0"/>
        <v>100.10000000000001</v>
      </c>
      <c r="L29" s="1"/>
      <c r="M29" s="1"/>
      <c r="N29" s="1"/>
      <c r="O29" s="1"/>
      <c r="P29" s="1"/>
      <c r="Q29" s="1"/>
      <c r="R29" s="1"/>
      <c r="S29" s="1"/>
      <c r="T29" s="1"/>
      <c r="U29" s="1"/>
      <c r="V29" s="1"/>
      <c r="W29" s="1"/>
      <c r="X29" s="1"/>
      <c r="Y29" s="1"/>
      <c r="Z29" s="1"/>
    </row>
    <row r="30" spans="1:26" ht="18.75" customHeight="1" x14ac:dyDescent="0.4">
      <c r="A30" s="1"/>
      <c r="B30" s="24" t="s">
        <v>48</v>
      </c>
      <c r="C30" s="22">
        <v>0.8</v>
      </c>
      <c r="D30" s="22">
        <v>3.9</v>
      </c>
      <c r="E30" s="22">
        <v>31.5</v>
      </c>
      <c r="F30" s="22">
        <v>2</v>
      </c>
      <c r="G30" s="22">
        <v>37.200000000000003</v>
      </c>
      <c r="H30" s="23">
        <v>5.9</v>
      </c>
      <c r="I30" s="23">
        <v>7.4</v>
      </c>
      <c r="J30" s="23">
        <v>11.4</v>
      </c>
      <c r="K30" s="22">
        <f t="shared" si="0"/>
        <v>100.10000000000002</v>
      </c>
      <c r="L30" s="1"/>
      <c r="M30" s="1"/>
      <c r="N30" s="1"/>
      <c r="O30" s="1"/>
      <c r="P30" s="1"/>
      <c r="Q30" s="1"/>
      <c r="R30" s="1"/>
      <c r="S30" s="1"/>
      <c r="T30" s="1"/>
      <c r="U30" s="1"/>
      <c r="V30" s="1"/>
      <c r="W30" s="1"/>
      <c r="X30" s="1"/>
      <c r="Y30" s="1"/>
      <c r="Z30" s="1"/>
    </row>
    <row r="31" spans="1:26" ht="18.75" customHeight="1" x14ac:dyDescent="0.4">
      <c r="A31" s="1"/>
      <c r="B31" s="24" t="s">
        <v>49</v>
      </c>
      <c r="C31" s="22">
        <v>1.1000000000000001</v>
      </c>
      <c r="D31" s="22">
        <v>4</v>
      </c>
      <c r="E31" s="22">
        <v>29.6</v>
      </c>
      <c r="F31" s="22">
        <v>2.7</v>
      </c>
      <c r="G31" s="22">
        <v>40.9</v>
      </c>
      <c r="H31" s="23">
        <v>7.4</v>
      </c>
      <c r="I31" s="23">
        <v>8.6999999999999993</v>
      </c>
      <c r="J31" s="23">
        <v>5.6</v>
      </c>
      <c r="K31" s="22">
        <f t="shared" si="0"/>
        <v>100.00000000000001</v>
      </c>
      <c r="L31" s="1"/>
      <c r="M31" s="1"/>
      <c r="N31" s="1"/>
      <c r="O31" s="1"/>
      <c r="P31" s="1"/>
      <c r="Q31" s="1"/>
      <c r="R31" s="1"/>
      <c r="S31" s="1"/>
      <c r="T31" s="1"/>
      <c r="U31" s="1"/>
      <c r="V31" s="1"/>
      <c r="W31" s="1"/>
      <c r="X31" s="1"/>
      <c r="Y31" s="1"/>
      <c r="Z31" s="1"/>
    </row>
    <row r="32" spans="1:26" ht="18.75" customHeight="1" x14ac:dyDescent="0.4">
      <c r="A32" s="1"/>
      <c r="B32" s="24" t="s">
        <v>50</v>
      </c>
      <c r="C32" s="22">
        <v>0.9</v>
      </c>
      <c r="D32" s="22">
        <v>3.5</v>
      </c>
      <c r="E32" s="22">
        <v>30.3</v>
      </c>
      <c r="F32" s="22">
        <v>2.1</v>
      </c>
      <c r="G32" s="22">
        <v>41.7</v>
      </c>
      <c r="H32" s="23">
        <v>8.6</v>
      </c>
      <c r="I32" s="23">
        <v>8.3000000000000007</v>
      </c>
      <c r="J32" s="23">
        <v>4.5999999999999996</v>
      </c>
      <c r="K32" s="22">
        <f t="shared" si="0"/>
        <v>99.999999999999986</v>
      </c>
      <c r="L32" s="1"/>
      <c r="M32" s="1"/>
      <c r="N32" s="1"/>
      <c r="O32" s="1"/>
      <c r="P32" s="1"/>
      <c r="Q32" s="1"/>
      <c r="R32" s="1"/>
      <c r="S32" s="1"/>
      <c r="T32" s="1"/>
      <c r="U32" s="1"/>
      <c r="V32" s="1"/>
      <c r="W32" s="1"/>
      <c r="X32" s="1"/>
      <c r="Y32" s="1"/>
      <c r="Z32" s="1"/>
    </row>
    <row r="33" spans="1:26" ht="18.75" customHeight="1" x14ac:dyDescent="0.4">
      <c r="A33" s="1"/>
      <c r="B33" s="25"/>
      <c r="C33" s="26"/>
      <c r="D33" s="26"/>
      <c r="E33" s="26"/>
      <c r="F33" s="26"/>
      <c r="G33" s="26"/>
      <c r="H33" s="1"/>
      <c r="I33" s="1"/>
      <c r="J33" s="1"/>
      <c r="K33" s="1"/>
      <c r="L33" s="1"/>
      <c r="M33" s="1"/>
      <c r="N33" s="1"/>
      <c r="O33" s="1"/>
      <c r="P33" s="1"/>
      <c r="Q33" s="1"/>
      <c r="R33" s="1"/>
      <c r="S33" s="1"/>
      <c r="T33" s="1"/>
      <c r="U33" s="1"/>
      <c r="V33" s="1"/>
      <c r="W33" s="1"/>
      <c r="X33" s="1"/>
      <c r="Y33" s="1"/>
      <c r="Z33" s="1"/>
    </row>
    <row r="34" spans="1:26" ht="18.75" customHeight="1" x14ac:dyDescent="0.4">
      <c r="A34" s="1"/>
      <c r="B34" s="25"/>
      <c r="C34" s="26"/>
      <c r="D34" s="26"/>
      <c r="E34" s="26"/>
      <c r="F34" s="26"/>
      <c r="G34" s="26"/>
      <c r="H34" s="1"/>
      <c r="I34" s="1"/>
      <c r="J34" s="1"/>
      <c r="K34" s="1"/>
      <c r="L34" s="1"/>
      <c r="M34" s="1"/>
      <c r="N34" s="1"/>
      <c r="O34" s="1"/>
      <c r="P34" s="1"/>
      <c r="Q34" s="1"/>
      <c r="R34" s="1"/>
      <c r="S34" s="1"/>
      <c r="T34" s="1"/>
      <c r="U34" s="1"/>
      <c r="V34" s="1"/>
      <c r="W34" s="1"/>
      <c r="X34" s="1"/>
      <c r="Y34" s="1"/>
      <c r="Z34" s="1"/>
    </row>
    <row r="35" spans="1:26" ht="18.75" customHeight="1" x14ac:dyDescent="0.4">
      <c r="A35" s="1"/>
      <c r="B35" s="25"/>
      <c r="C35" s="26"/>
      <c r="D35" s="26"/>
      <c r="E35" s="26"/>
      <c r="F35" s="26"/>
      <c r="G35" s="26"/>
      <c r="H35" s="1"/>
      <c r="I35" s="1"/>
      <c r="J35" s="1"/>
      <c r="K35" s="1"/>
      <c r="L35" s="1"/>
      <c r="M35" s="1"/>
      <c r="N35" s="1"/>
      <c r="O35" s="1"/>
      <c r="P35" s="1"/>
      <c r="Q35" s="1"/>
      <c r="R35" s="1"/>
      <c r="S35" s="1"/>
      <c r="T35" s="1"/>
      <c r="U35" s="1"/>
      <c r="V35" s="1"/>
      <c r="W35" s="1"/>
      <c r="X35" s="1"/>
      <c r="Y35" s="1"/>
      <c r="Z35" s="1"/>
    </row>
    <row r="36" spans="1:26" ht="18.75" customHeight="1" x14ac:dyDescent="0.4">
      <c r="A36" s="1"/>
      <c r="B36" s="25"/>
      <c r="C36" s="26"/>
      <c r="D36" s="26"/>
      <c r="E36" s="26"/>
      <c r="F36" s="26"/>
      <c r="G36" s="26"/>
      <c r="H36" s="1"/>
      <c r="I36" s="1"/>
      <c r="J36" s="1"/>
      <c r="K36" s="1"/>
      <c r="L36" s="1"/>
      <c r="M36" s="1"/>
      <c r="N36" s="1"/>
      <c r="O36" s="1"/>
      <c r="P36" s="1"/>
      <c r="Q36" s="1"/>
      <c r="R36" s="1"/>
      <c r="S36" s="1"/>
      <c r="T36" s="1"/>
      <c r="U36" s="1"/>
      <c r="V36" s="1"/>
      <c r="W36" s="1"/>
      <c r="X36" s="1"/>
      <c r="Y36" s="1"/>
      <c r="Z36" s="1"/>
    </row>
    <row r="37" spans="1:26" ht="18.75" customHeight="1" x14ac:dyDescent="0.4">
      <c r="A37" s="1"/>
      <c r="B37" s="25"/>
      <c r="C37" s="26"/>
      <c r="D37" s="26"/>
      <c r="E37" s="26"/>
      <c r="F37" s="26"/>
      <c r="G37" s="26"/>
      <c r="H37" s="1"/>
      <c r="I37" s="1"/>
      <c r="J37" s="1"/>
      <c r="K37" s="1"/>
      <c r="L37" s="1"/>
      <c r="M37" s="1"/>
      <c r="N37" s="1"/>
      <c r="O37" s="1"/>
      <c r="P37" s="1"/>
      <c r="Q37" s="1"/>
      <c r="R37" s="1"/>
      <c r="S37" s="1"/>
      <c r="T37" s="1"/>
      <c r="U37" s="1"/>
      <c r="V37" s="1"/>
      <c r="W37" s="1"/>
      <c r="X37" s="1"/>
      <c r="Y37" s="1"/>
      <c r="Z37" s="1"/>
    </row>
    <row r="38" spans="1:26" ht="18.75" customHeight="1" x14ac:dyDescent="0.4">
      <c r="A38" s="1"/>
      <c r="B38" s="25"/>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2025-04-20T02:31:13Z</dcterms:created>
  <dcterms:modified xsi:type="dcterms:W3CDTF">2025-04-20T02:31:14Z</dcterms:modified>
</cp:coreProperties>
</file>