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17D0C0AB-1D22-4B95-B4CB-D3A74A4DF1EA}" xr6:coauthVersionLast="47" xr6:coauthVersionMax="47" xr10:uidLastSave="{00000000-0000-0000-0000-000000000000}"/>
  <bookViews>
    <workbookView xWindow="7515" yWindow="1020" windowWidth="19200" windowHeight="13620" xr2:uid="{932F0410-4E26-4FC3-A789-35117F80F34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 i="1" l="1"/>
  <c r="M25" i="1"/>
  <c r="M24" i="1"/>
  <c r="M23" i="1"/>
  <c r="M22" i="1"/>
</calcChain>
</file>

<file path=xl/sharedStrings.xml><?xml version="1.0" encoding="utf-8"?>
<sst xmlns="http://schemas.openxmlformats.org/spreadsheetml/2006/main" count="48" uniqueCount="48">
  <si>
    <t>調査ID-図表番号</t>
    <phoneticPr fontId="4"/>
  </si>
  <si>
    <t>202402_li_48-217</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</si>
  <si>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</si>
  <si>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</si>
  <si>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</si>
  <si>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</si>
  <si>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</si>
  <si>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</si>
  <si>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</si>
  <si>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</si>
  <si>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</si>
  <si>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</si>
  <si>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</si>
  <si>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</si>
  <si>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</si>
  <si>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</si>
  <si>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</si>
  <si>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世帯主または配偶者が要介護状態となった場合の必要資金総額</t>
    <phoneticPr fontId="4"/>
  </si>
  <si>
    <t>メインカテゴリー</t>
  </si>
  <si>
    <t>産業</t>
  </si>
  <si>
    <t>サブカテゴリー</t>
  </si>
  <si>
    <t>金融・保険</t>
  </si>
  <si>
    <t>コメント</t>
  </si>
  <si>
    <t>世帯主または配偶者が要介護状態となった場合の必要資金総額は、「1,000～2,000万円未満」が23.8％と最も多く、次いで「2,000～3,000万円未満」16.7％、「500～1,000万円未満」10.6％、「6,000万円以上」10.2％の順となっている。</t>
    <rPh sb="24" eb="26">
      <t>シキン</t>
    </rPh>
    <rPh sb="26" eb="28">
      <t>ソウガク</t>
    </rPh>
    <phoneticPr fontId="4"/>
  </si>
  <si>
    <t>脚注</t>
  </si>
  <si>
    <t>択一回答</t>
    <rPh sb="0" eb="4">
      <t>タクイツカイトウ</t>
    </rPh>
    <phoneticPr fontId="4"/>
  </si>
  <si>
    <t>元図表名</t>
  </si>
  <si>
    <t>P.168　&lt;図表Ⅱ−45&gt;</t>
    <phoneticPr fontId="4"/>
  </si>
  <si>
    <t>系列名</t>
  </si>
  <si>
    <t>PDFより手入力</t>
  </si>
  <si>
    <t>データ取得先URL</t>
  </si>
  <si>
    <t>https://www.jili.or.jp/files/research/zenkokujittai/pdf/r6/2024honshiall.pdf</t>
  </si>
  <si>
    <t>グラフ用データ</t>
  </si>
  <si>
    <t>300万円未満</t>
    <phoneticPr fontId="4"/>
  </si>
  <si>
    <t>300～500万円未満</t>
    <phoneticPr fontId="4"/>
  </si>
  <si>
    <t>500～1,000万円未満</t>
    <phoneticPr fontId="4"/>
  </si>
  <si>
    <t>1,000～2,000万円未満</t>
    <phoneticPr fontId="4"/>
  </si>
  <si>
    <t>2,000～3,000万円未満</t>
    <phoneticPr fontId="4"/>
  </si>
  <si>
    <t>3,000～4,000万円未満</t>
    <phoneticPr fontId="4"/>
  </si>
  <si>
    <t>4,000～5,000万円未満</t>
    <phoneticPr fontId="4"/>
  </si>
  <si>
    <t>5,000～6,000万円未満</t>
    <phoneticPr fontId="4"/>
  </si>
  <si>
    <t>6,000万円以上</t>
    <rPh sb="5" eb="9">
      <t>マンエンイジョウ</t>
    </rPh>
    <phoneticPr fontId="4"/>
  </si>
  <si>
    <t>不明</t>
    <rPh sb="0" eb="2">
      <t>フメイ</t>
    </rPh>
    <phoneticPr fontId="4"/>
  </si>
  <si>
    <t>2024年</t>
    <phoneticPr fontId="4"/>
  </si>
  <si>
    <t>2021年</t>
    <phoneticPr fontId="4"/>
  </si>
  <si>
    <t>2018年</t>
    <rPh sb="4" eb="5">
      <t>ネン</t>
    </rPh>
    <phoneticPr fontId="4"/>
  </si>
  <si>
    <t>2015年</t>
    <rPh sb="4" eb="5">
      <t>ネン</t>
    </rPh>
    <phoneticPr fontId="4"/>
  </si>
  <si>
    <t>2012年</t>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</si>
</sst>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alignment vertical="center"/>
    </xf>
    <xf numFmtId="38" fontId="1" fillId="0" borderId="0" applyFont="0" applyFill="0" applyBorder="0" applyAlignment="0" applyProtection="0">
      <alignment vertical="center"/>
    </xf>
    <xf numFmtId="0" fontId="7" fillId="0" borderId="0"/>
    <xf numFmtId="0" fontId="7" fillId="0" borderId="0"/>
    <xf numFmtId="0" fontId="7" fillId="0" borderId="0"/>
    <xf numFmtId="38" fontId="7" fillId="0" borderId="0" applyFont="0" applyFill="0" applyBorder="0" applyAlignment="0" applyProtection="0">
      <alignment vertical="center"/>
    </xf>
  </cellStyleXfs>
  <cellXfs count="28">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3" applyFont="1" applyFill="1" applyAlignment="1">
      <alignment wrapText="1"/>
    </xf>
    <xf numFmtId="0" fontId="2" fillId="2" borderId="0" xfId="4" applyFont="1" applyFill="1" applyAlignment="1">
      <alignment wrapText="1"/>
    </xf>
    <xf numFmtId="1" fontId="2" fillId="2" borderId="0" xfId="4" applyNumberFormat="1" applyFont="1" applyFill="1" applyAlignment="1">
      <alignment wrapText="1"/>
    </xf>
    <xf numFmtId="0" fontId="2" fillId="2" borderId="0" xfId="0" applyFont="1" applyFill="1" applyAlignment="1">
      <alignment wrapText="1"/>
    </xf>
    <xf numFmtId="178" fontId="2" fillId="2" borderId="0" xfId="4"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9" fontId="2" fillId="2" borderId="0" xfId="5" applyNumberFormat="1" applyFont="1" applyFill="1" applyBorder="1" applyAlignment="1"/>
    <xf numFmtId="178" fontId="2" fillId="2" borderId="0" xfId="2" applyNumberFormat="1" applyFont="1" applyFill="1"/>
    <xf numFmtId="0" fontId="2" fillId="2" borderId="0" xfId="0" applyFont="1" applyFill="1" applyAlignment="1">
      <alignment horizontal="right"/>
    </xf>
    <xf numFmtId="0" fontId="2" fillId="2" borderId="0" xfId="0" applyFont="1" applyFill="1" applyAlignment="1">
      <alignment horizontal="right" vertical="top"/>
    </xf>
    <xf numFmtId="0" fontId="2" fillId="2" borderId="0" xfId="0" applyFont="1" applyFill="1" applyAlignment="1">
      <alignment vertical="top"/>
    </xf>
  </cellXfs>
  <cellStyles count="6">
    <cellStyle name="桁区切り" xfId="1" builtinId="6"/>
    <cellStyle name="桁区切り 2" xfId="5" xr:uid="{3523AC56-735F-4EF4-A631-6299CBB5AEA7}"/>
    <cellStyle name="標準" xfId="0" builtinId="0"/>
    <cellStyle name="標準 2" xfId="2" xr:uid="{3CCAD3B2-9460-4D60-B7A0-09122E03D570}"/>
    <cellStyle name="標準 2 2" xfId="4" xr:uid="{170925B8-B541-4E2C-B2AE-339499B329C6}"/>
    <cellStyle name="標準 3" xfId="3" xr:uid="{DDA9B4AC-C768-4F3A-9BD1-F54FA114F5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sz="1400" b="0" i="0" u="none" strike="noStrike" baseline="0">
                <a:effectLst/>
              </a:rPr>
              <a:t>世帯主または配偶者が要介護状態となった場合の必要資金総額</a:t>
            </a:r>
            <a:r>
              <a:rPr lang="ja-JP" altLang="en-US" sz="1400" b="0" i="0" u="none" strike="noStrike" baseline="0"/>
              <a:t> </a:t>
            </a:r>
            <a:endParaRPr lang="ja-JP"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title>
    <c:autoTitleDeleted val="0"/>
    <c:plotArea>
      <c:layout>
        <c:manualLayout>
          <c:layoutTarget val="inner"/>
          <c:xMode val="edge"/>
          <c:yMode val="edge"/>
          <c:x val="0.11437169821857375"/>
          <c:y val="6.4431125213825879E-2"/>
          <c:w val="0.84374456916289731"/>
          <c:h val="0.79005163160575076"/>
        </c:manualLayout>
      </c:layout>
      <c:barChart>
        <c:barDir val="bar"/>
        <c:grouping val="percentStacked"/>
        <c:varyColors val="0"/>
        <c:ser>
          <c:idx val="0"/>
          <c:order val="0"/>
          <c:tx>
            <c:strRef>
              <c:f>'[1]217'!$C$21</c:f>
              <c:strCache>
                <c:ptCount val="1"/>
                <c:pt idx="0">
                  <c:v>300万円未満</c:v>
                </c:pt>
              </c:strCache>
            </c:strRef>
          </c:tx>
          <c:spPr>
            <a:solidFill>
              <a:srgbClr val="2A3151"/>
            </a:solidFill>
            <a:ln>
              <a:noFill/>
            </a:ln>
            <a:effectLst/>
          </c:spPr>
          <c:invertIfNegative val="0"/>
          <c:dLbls>
            <c:dLbl>
              <c:idx val="3"/>
              <c:layout>
                <c:manualLayout>
                  <c:x val="2.8368794326241137E-3"/>
                  <c:y val="-7.4177097821047755E-2"/>
                </c:manualLayout>
              </c:layout>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1E-45A0-B5AE-6617FA6C7B38}"/>
                </c:ext>
              </c:extLst>
            </c:dLbl>
            <c:dLbl>
              <c:idx val="4"/>
              <c:layout>
                <c:manualLayout>
                  <c:x val="-1.300221386350978E-17"/>
                  <c:y val="-6.8613815484469168E-2"/>
                </c:manualLayout>
              </c:layout>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1E-45A0-B5AE-6617FA6C7B38}"/>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'[1]217'!$B$22:$B$26</c:f>
              <c:strCache>
                <c:ptCount val="5"/>
                <c:pt idx="0">
                  <c:v>2024年</c:v>
                </c:pt>
                <c:pt idx="1">
                  <c:v>2021年</c:v>
                </c:pt>
                <c:pt idx="2">
                  <c:v>2018年</c:v>
                </c:pt>
                <c:pt idx="3">
                  <c:v>2015年</c:v>
                </c:pt>
                <c:pt idx="4">
                  <c:v>2012年</c:v>
                </c:pt>
              </c:strCache>
            </c:strRef>
          </c:cat>
          <c:val>
            <c:numRef>
              <c:f>'[1]217'!$C$22:$C$26</c:f>
              <c:numCache>
                <c:formatCode>#,##0.0;[Red]\-#,##0.0</c:formatCode>
                <c:ptCount val="5"/>
                <c:pt idx="0">
                  <c:v>2.6</c:v>
                </c:pt>
                <c:pt idx="1">
                  <c:v>2.2999999999999998</c:v>
                </c:pt>
                <c:pt idx="2">
                  <c:v>2.5</c:v>
                </c:pt>
                <c:pt idx="3">
                  <c:v>1.4</c:v>
                </c:pt>
                <c:pt idx="4">
                  <c:v>1.6</c:v>
                </c:pt>
              </c:numCache>
            </c:numRef>
          </c:val>
          <c:extLst>
            <c:ext xmlns:c16="http://schemas.microsoft.com/office/drawing/2014/chart" uri="{C3380CC4-5D6E-409C-BE32-E72D297353CC}">
              <c16:uniqueId val="{00000002-231E-45A0-B5AE-6617FA6C7B38}"/>
            </c:ext>
          </c:extLst>
        </c:ser>
        <c:ser>
          <c:idx val="1"/>
          <c:order val="1"/>
          <c:tx>
            <c:strRef>
              <c:f>'[1]217'!$D$21</c:f>
              <c:strCache>
                <c:ptCount val="1"/>
                <c:pt idx="0">
                  <c:v>300～500万円未満</c:v>
                </c:pt>
              </c:strCache>
            </c:strRef>
          </c:tx>
          <c:spPr>
            <a:solidFill>
              <a:srgbClr val="00468B"/>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'[1]217'!$B$22:$B$26</c:f>
              <c:strCache>
                <c:ptCount val="5"/>
                <c:pt idx="0">
                  <c:v>2024年</c:v>
                </c:pt>
                <c:pt idx="1">
                  <c:v>2021年</c:v>
                </c:pt>
                <c:pt idx="2">
                  <c:v>2018年</c:v>
                </c:pt>
                <c:pt idx="3">
                  <c:v>2015年</c:v>
                </c:pt>
                <c:pt idx="4">
                  <c:v>2012年</c:v>
                </c:pt>
              </c:strCache>
            </c:strRef>
          </c:cat>
          <c:val>
            <c:numRef>
              <c:f>'[1]217'!$D$22:$D$26</c:f>
              <c:numCache>
                <c:formatCode>#,##0.0;[Red]\-#,##0.0</c:formatCode>
                <c:ptCount val="5"/>
                <c:pt idx="0">
                  <c:v>3.4</c:v>
                </c:pt>
                <c:pt idx="1">
                  <c:v>2.9</c:v>
                </c:pt>
                <c:pt idx="2">
                  <c:v>2.2000000000000002</c:v>
                </c:pt>
                <c:pt idx="3">
                  <c:v>2.2999999999999998</c:v>
                </c:pt>
                <c:pt idx="4">
                  <c:v>2.1</c:v>
                </c:pt>
              </c:numCache>
            </c:numRef>
          </c:val>
          <c:extLst>
            <c:ext xmlns:c16="http://schemas.microsoft.com/office/drawing/2014/chart" uri="{C3380CC4-5D6E-409C-BE32-E72D297353CC}">
              <c16:uniqueId val="{00000003-231E-45A0-B5AE-6617FA6C7B38}"/>
            </c:ext>
          </c:extLst>
        </c:ser>
        <c:ser>
          <c:idx val="2"/>
          <c:order val="2"/>
          <c:tx>
            <c:strRef>
              <c:f>'[1]217'!$E$21</c:f>
              <c:strCache>
                <c:ptCount val="1"/>
                <c:pt idx="0">
                  <c:v>500～1,000万円未満</c:v>
                </c:pt>
              </c:strCache>
            </c:strRef>
          </c:tx>
          <c:spPr>
            <a:solidFill>
              <a:srgbClr val="4074A8"/>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'[1]217'!$B$22:$B$26</c:f>
              <c:strCache>
                <c:ptCount val="5"/>
                <c:pt idx="0">
                  <c:v>2024年</c:v>
                </c:pt>
                <c:pt idx="1">
                  <c:v>2021年</c:v>
                </c:pt>
                <c:pt idx="2">
                  <c:v>2018年</c:v>
                </c:pt>
                <c:pt idx="3">
                  <c:v>2015年</c:v>
                </c:pt>
                <c:pt idx="4">
                  <c:v>2012年</c:v>
                </c:pt>
              </c:strCache>
            </c:strRef>
          </c:cat>
          <c:val>
            <c:numRef>
              <c:f>'[1]217'!$E$22:$E$26</c:f>
              <c:numCache>
                <c:formatCode>#,##0.0;[Red]\-#,##0.0</c:formatCode>
                <c:ptCount val="5"/>
                <c:pt idx="0">
                  <c:v>10.6</c:v>
                </c:pt>
                <c:pt idx="1">
                  <c:v>10</c:v>
                </c:pt>
                <c:pt idx="2">
                  <c:v>9.8000000000000007</c:v>
                </c:pt>
                <c:pt idx="3">
                  <c:v>10.1</c:v>
                </c:pt>
                <c:pt idx="4">
                  <c:v>9.5</c:v>
                </c:pt>
              </c:numCache>
            </c:numRef>
          </c:val>
          <c:extLst>
            <c:ext xmlns:c16="http://schemas.microsoft.com/office/drawing/2014/chart" uri="{C3380CC4-5D6E-409C-BE32-E72D297353CC}">
              <c16:uniqueId val="{00000004-231E-45A0-B5AE-6617FA6C7B38}"/>
            </c:ext>
          </c:extLst>
        </c:ser>
        <c:ser>
          <c:idx val="3"/>
          <c:order val="3"/>
          <c:tx>
            <c:strRef>
              <c:f>'[1]217'!$F$21</c:f>
              <c:strCache>
                <c:ptCount val="1"/>
                <c:pt idx="0">
                  <c:v>1,000～2,000万円未満</c:v>
                </c:pt>
              </c:strCache>
            </c:strRef>
          </c:tx>
          <c:spPr>
            <a:solidFill>
              <a:srgbClr val="0071BC"/>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'[1]217'!$B$22:$B$26</c:f>
              <c:strCache>
                <c:ptCount val="5"/>
                <c:pt idx="0">
                  <c:v>2024年</c:v>
                </c:pt>
                <c:pt idx="1">
                  <c:v>2021年</c:v>
                </c:pt>
                <c:pt idx="2">
                  <c:v>2018年</c:v>
                </c:pt>
                <c:pt idx="3">
                  <c:v>2015年</c:v>
                </c:pt>
                <c:pt idx="4">
                  <c:v>2012年</c:v>
                </c:pt>
              </c:strCache>
            </c:strRef>
          </c:cat>
          <c:val>
            <c:numRef>
              <c:f>'[1]217'!$F$22:$F$26</c:f>
              <c:numCache>
                <c:formatCode>#,##0.0;[Red]\-#,##0.0</c:formatCode>
                <c:ptCount val="5"/>
                <c:pt idx="0">
                  <c:v>23.8</c:v>
                </c:pt>
                <c:pt idx="1">
                  <c:v>22.3</c:v>
                </c:pt>
                <c:pt idx="2">
                  <c:v>21.4</c:v>
                </c:pt>
                <c:pt idx="3">
                  <c:v>22</c:v>
                </c:pt>
                <c:pt idx="4">
                  <c:v>22.3</c:v>
                </c:pt>
              </c:numCache>
            </c:numRef>
          </c:val>
          <c:extLst>
            <c:ext xmlns:c16="http://schemas.microsoft.com/office/drawing/2014/chart" uri="{C3380CC4-5D6E-409C-BE32-E72D297353CC}">
              <c16:uniqueId val="{00000005-231E-45A0-B5AE-6617FA6C7B38}"/>
            </c:ext>
          </c:extLst>
        </c:ser>
        <c:ser>
          <c:idx val="4"/>
          <c:order val="4"/>
          <c:tx>
            <c:strRef>
              <c:f>'[1]217'!$G$21</c:f>
              <c:strCache>
                <c:ptCount val="1"/>
                <c:pt idx="0">
                  <c:v>2,000～3,000万円未満</c:v>
                </c:pt>
              </c:strCache>
            </c:strRef>
          </c:tx>
          <c:spPr>
            <a:solidFill>
              <a:srgbClr val="4094CD"/>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'[1]217'!$B$22:$B$26</c:f>
              <c:strCache>
                <c:ptCount val="5"/>
                <c:pt idx="0">
                  <c:v>2024年</c:v>
                </c:pt>
                <c:pt idx="1">
                  <c:v>2021年</c:v>
                </c:pt>
                <c:pt idx="2">
                  <c:v>2018年</c:v>
                </c:pt>
                <c:pt idx="3">
                  <c:v>2015年</c:v>
                </c:pt>
                <c:pt idx="4">
                  <c:v>2012年</c:v>
                </c:pt>
              </c:strCache>
            </c:strRef>
          </c:cat>
          <c:val>
            <c:numRef>
              <c:f>'[1]217'!$G$22:$G$26</c:f>
              <c:numCache>
                <c:formatCode>#,##0.0;[Red]\-#,##0.0</c:formatCode>
                <c:ptCount val="5"/>
                <c:pt idx="0">
                  <c:v>16.7</c:v>
                </c:pt>
                <c:pt idx="1">
                  <c:v>16.600000000000001</c:v>
                </c:pt>
                <c:pt idx="2">
                  <c:v>16.399999999999999</c:v>
                </c:pt>
                <c:pt idx="3">
                  <c:v>17.100000000000001</c:v>
                </c:pt>
                <c:pt idx="4">
                  <c:v>17.8</c:v>
                </c:pt>
              </c:numCache>
            </c:numRef>
          </c:val>
          <c:extLst>
            <c:ext xmlns:c16="http://schemas.microsoft.com/office/drawing/2014/chart" uri="{C3380CC4-5D6E-409C-BE32-E72D297353CC}">
              <c16:uniqueId val="{00000006-231E-45A0-B5AE-6617FA6C7B38}"/>
            </c:ext>
          </c:extLst>
        </c:ser>
        <c:ser>
          <c:idx val="5"/>
          <c:order val="5"/>
          <c:tx>
            <c:strRef>
              <c:f>'[1]217'!$H$21</c:f>
              <c:strCache>
                <c:ptCount val="1"/>
                <c:pt idx="0">
                  <c:v>3,000～4,000万円未満</c:v>
                </c:pt>
              </c:strCache>
            </c:strRef>
          </c:tx>
          <c:spPr>
            <a:solidFill>
              <a:srgbClr val="589FEF"/>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'[1]217'!$B$22:$B$26</c:f>
              <c:strCache>
                <c:ptCount val="5"/>
                <c:pt idx="0">
                  <c:v>2024年</c:v>
                </c:pt>
                <c:pt idx="1">
                  <c:v>2021年</c:v>
                </c:pt>
                <c:pt idx="2">
                  <c:v>2018年</c:v>
                </c:pt>
                <c:pt idx="3">
                  <c:v>2015年</c:v>
                </c:pt>
                <c:pt idx="4">
                  <c:v>2012年</c:v>
                </c:pt>
              </c:strCache>
            </c:strRef>
          </c:cat>
          <c:val>
            <c:numRef>
              <c:f>'[1]217'!$H$22:$H$26</c:f>
              <c:numCache>
                <c:formatCode>#,##0.0;[Red]\-#,##0.0</c:formatCode>
                <c:ptCount val="5"/>
                <c:pt idx="0">
                  <c:v>9.4</c:v>
                </c:pt>
                <c:pt idx="1">
                  <c:v>7.9</c:v>
                </c:pt>
                <c:pt idx="2">
                  <c:v>7.8</c:v>
                </c:pt>
                <c:pt idx="3">
                  <c:v>7.3</c:v>
                </c:pt>
                <c:pt idx="4">
                  <c:v>8.5</c:v>
                </c:pt>
              </c:numCache>
            </c:numRef>
          </c:val>
          <c:extLst>
            <c:ext xmlns:c16="http://schemas.microsoft.com/office/drawing/2014/chart" uri="{C3380CC4-5D6E-409C-BE32-E72D297353CC}">
              <c16:uniqueId val="{00000007-231E-45A0-B5AE-6617FA6C7B38}"/>
            </c:ext>
          </c:extLst>
        </c:ser>
        <c:ser>
          <c:idx val="6"/>
          <c:order val="6"/>
          <c:tx>
            <c:strRef>
              <c:f>'[1]217'!$I$21</c:f>
              <c:strCache>
                <c:ptCount val="1"/>
                <c:pt idx="0">
                  <c:v>4,000～5,000万円未満</c:v>
                </c:pt>
              </c:strCache>
            </c:strRef>
          </c:tx>
          <c:spPr>
            <a:solidFill>
              <a:srgbClr val="8FD0FF"/>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'[1]217'!$B$22:$B$26</c:f>
              <c:strCache>
                <c:ptCount val="5"/>
                <c:pt idx="0">
                  <c:v>2024年</c:v>
                </c:pt>
                <c:pt idx="1">
                  <c:v>2021年</c:v>
                </c:pt>
                <c:pt idx="2">
                  <c:v>2018年</c:v>
                </c:pt>
                <c:pt idx="3">
                  <c:v>2015年</c:v>
                </c:pt>
                <c:pt idx="4">
                  <c:v>2012年</c:v>
                </c:pt>
              </c:strCache>
            </c:strRef>
          </c:cat>
          <c:val>
            <c:numRef>
              <c:f>'[1]217'!$I$22:$I$26</c:f>
              <c:numCache>
                <c:formatCode>#,##0.0;[Red]\-#,##0.0</c:formatCode>
                <c:ptCount val="5"/>
                <c:pt idx="0">
                  <c:v>4.7</c:v>
                </c:pt>
                <c:pt idx="1">
                  <c:v>4.5</c:v>
                </c:pt>
                <c:pt idx="2">
                  <c:v>4.5999999999999996</c:v>
                </c:pt>
                <c:pt idx="3">
                  <c:v>5</c:v>
                </c:pt>
                <c:pt idx="4">
                  <c:v>4.7</c:v>
                </c:pt>
              </c:numCache>
            </c:numRef>
          </c:val>
          <c:extLst>
            <c:ext xmlns:c16="http://schemas.microsoft.com/office/drawing/2014/chart" uri="{C3380CC4-5D6E-409C-BE32-E72D297353CC}">
              <c16:uniqueId val="{00000008-231E-45A0-B5AE-6617FA6C7B38}"/>
            </c:ext>
          </c:extLst>
        </c:ser>
        <c:ser>
          <c:idx val="7"/>
          <c:order val="7"/>
          <c:tx>
            <c:strRef>
              <c:f>'[1]217'!$J$21</c:f>
              <c:strCache>
                <c:ptCount val="1"/>
                <c:pt idx="0">
                  <c:v>5,000～6,000万円未満</c:v>
                </c:pt>
              </c:strCache>
            </c:strRef>
          </c:tx>
          <c:spPr>
            <a:solidFill>
              <a:srgbClr val="82B7F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'[1]217'!$B$22:$B$26</c:f>
              <c:strCache>
                <c:ptCount val="5"/>
                <c:pt idx="0">
                  <c:v>2024年</c:v>
                </c:pt>
                <c:pt idx="1">
                  <c:v>2021年</c:v>
                </c:pt>
                <c:pt idx="2">
                  <c:v>2018年</c:v>
                </c:pt>
                <c:pt idx="3">
                  <c:v>2015年</c:v>
                </c:pt>
                <c:pt idx="4">
                  <c:v>2012年</c:v>
                </c:pt>
              </c:strCache>
            </c:strRef>
          </c:cat>
          <c:val>
            <c:numRef>
              <c:f>'[1]217'!$J$22:$J$26</c:f>
              <c:numCache>
                <c:formatCode>#,##0.0;[Red]\-#,##0.0</c:formatCode>
                <c:ptCount val="5"/>
                <c:pt idx="0">
                  <c:v>3.6</c:v>
                </c:pt>
                <c:pt idx="1">
                  <c:v>4.2</c:v>
                </c:pt>
                <c:pt idx="2">
                  <c:v>4</c:v>
                </c:pt>
                <c:pt idx="3">
                  <c:v>4.2</c:v>
                </c:pt>
                <c:pt idx="4">
                  <c:v>4.3</c:v>
                </c:pt>
              </c:numCache>
            </c:numRef>
          </c:val>
          <c:extLst>
            <c:ext xmlns:c16="http://schemas.microsoft.com/office/drawing/2014/chart" uri="{C3380CC4-5D6E-409C-BE32-E72D297353CC}">
              <c16:uniqueId val="{00000009-231E-45A0-B5AE-6617FA6C7B38}"/>
            </c:ext>
          </c:extLst>
        </c:ser>
        <c:ser>
          <c:idx val="8"/>
          <c:order val="8"/>
          <c:tx>
            <c:strRef>
              <c:f>'[1]217'!$K$21</c:f>
              <c:strCache>
                <c:ptCount val="1"/>
                <c:pt idx="0">
                  <c:v>6,000万円以上</c:v>
                </c:pt>
              </c:strCache>
            </c:strRef>
          </c:tx>
          <c:spPr>
            <a:solidFill>
              <a:srgbClr val="ABCD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'[1]217'!$B$22:$B$26</c:f>
              <c:strCache>
                <c:ptCount val="5"/>
                <c:pt idx="0">
                  <c:v>2024年</c:v>
                </c:pt>
                <c:pt idx="1">
                  <c:v>2021年</c:v>
                </c:pt>
                <c:pt idx="2">
                  <c:v>2018年</c:v>
                </c:pt>
                <c:pt idx="3">
                  <c:v>2015年</c:v>
                </c:pt>
                <c:pt idx="4">
                  <c:v>2012年</c:v>
                </c:pt>
              </c:strCache>
            </c:strRef>
          </c:cat>
          <c:val>
            <c:numRef>
              <c:f>'[1]217'!$K$22:$K$26</c:f>
              <c:numCache>
                <c:formatCode>#,##0.0;[Red]\-#,##0.0</c:formatCode>
                <c:ptCount val="5"/>
                <c:pt idx="0">
                  <c:v>10.199999999999999</c:v>
                </c:pt>
                <c:pt idx="1">
                  <c:v>10</c:v>
                </c:pt>
                <c:pt idx="2">
                  <c:v>7.9</c:v>
                </c:pt>
                <c:pt idx="3">
                  <c:v>9.3000000000000007</c:v>
                </c:pt>
                <c:pt idx="4">
                  <c:v>9.1999999999999993</c:v>
                </c:pt>
              </c:numCache>
            </c:numRef>
          </c:val>
          <c:extLst>
            <c:ext xmlns:c16="http://schemas.microsoft.com/office/drawing/2014/chart" uri="{C3380CC4-5D6E-409C-BE32-E72D297353CC}">
              <c16:uniqueId val="{0000000A-231E-45A0-B5AE-6617FA6C7B38}"/>
            </c:ext>
          </c:extLst>
        </c:ser>
        <c:ser>
          <c:idx val="9"/>
          <c:order val="9"/>
          <c:tx>
            <c:strRef>
              <c:f>'[1]217'!$L$21</c:f>
              <c:strCache>
                <c:ptCount val="1"/>
                <c:pt idx="0">
                  <c:v>不明</c:v>
                </c:pt>
              </c:strCache>
            </c:strRef>
          </c:tx>
          <c:spPr>
            <a:solidFill>
              <a:srgbClr val="687C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'[1]217'!$B$22:$B$26</c:f>
              <c:strCache>
                <c:ptCount val="5"/>
                <c:pt idx="0">
                  <c:v>2024年</c:v>
                </c:pt>
                <c:pt idx="1">
                  <c:v>2021年</c:v>
                </c:pt>
                <c:pt idx="2">
                  <c:v>2018年</c:v>
                </c:pt>
                <c:pt idx="3">
                  <c:v>2015年</c:v>
                </c:pt>
                <c:pt idx="4">
                  <c:v>2012年</c:v>
                </c:pt>
              </c:strCache>
            </c:strRef>
          </c:cat>
          <c:val>
            <c:numRef>
              <c:f>'[1]217'!$L$22:$L$26</c:f>
              <c:numCache>
                <c:formatCode>#,##0.0;[Red]\-#,##0.0</c:formatCode>
                <c:ptCount val="5"/>
                <c:pt idx="0">
                  <c:v>15.2</c:v>
                </c:pt>
                <c:pt idx="1">
                  <c:v>19.399999999999999</c:v>
                </c:pt>
                <c:pt idx="2">
                  <c:v>23.3</c:v>
                </c:pt>
                <c:pt idx="3">
                  <c:v>21.3</c:v>
                </c:pt>
                <c:pt idx="4">
                  <c:v>20</c:v>
                </c:pt>
              </c:numCache>
            </c:numRef>
          </c:val>
          <c:extLst>
            <c:ext xmlns:c16="http://schemas.microsoft.com/office/drawing/2014/chart" uri="{C3380CC4-5D6E-409C-BE32-E72D297353CC}">
              <c16:uniqueId val="{0000000B-231E-45A0-B5AE-6617FA6C7B38}"/>
            </c:ext>
          </c:extLst>
        </c:ser>
        <c:dLbls>
          <c:showLegendKey val="0"/>
          <c:showVal val="1"/>
          <c:showCatName val="0"/>
          <c:showSerName val="0"/>
          <c:showPercent val="0"/>
          <c:showBubbleSize val="0"/>
        </c:dLbls>
        <c:gapWidth val="80"/>
        <c:overlap val="100"/>
        <c:axId val="2124254928"/>
        <c:axId val="1454871696"/>
      </c:barChart>
      <c:catAx>
        <c:axId val="2124254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1454871696"/>
        <c:crosses val="autoZero"/>
        <c:auto val="1"/>
        <c:lblAlgn val="ctr"/>
        <c:lblOffset val="100"/>
        <c:noMultiLvlLbl val="0"/>
      </c:catAx>
      <c:valAx>
        <c:axId val="1454871696"/>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2124254928"/>
        <c:crosses val="autoZero"/>
        <c:crossBetween val="between"/>
        <c:majorUnit val="0.2"/>
      </c:valAx>
      <c:spPr>
        <a:noFill/>
        <a:ln>
          <a:noFill/>
        </a:ln>
        <a:effectLst/>
      </c:spPr>
    </c:plotArea>
    <c:legend>
      <c:legendPos val="b"/>
      <c:layout>
        <c:manualLayout>
          <c:xMode val="edge"/>
          <c:yMode val="edge"/>
          <c:x val="9.2218819298586496E-2"/>
          <c:y val="0.91398832288821041"/>
          <c:w val="0.90778120288155473"/>
          <c:h val="6.2008841384395795E-2"/>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游ゴシック" panose="020B0400000000000000" pitchFamily="50" charset="-128"/>
          <a:ea typeface="游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495300</xdr:colOff>
      <xdr:row>18</xdr:row>
      <xdr:rowOff>57150</xdr:rowOff>
    </xdr:from>
    <xdr:to>
      <xdr:col>27</xdr:col>
      <xdr:colOff>533400</xdr:colOff>
      <xdr:row>45</xdr:row>
      <xdr:rowOff>66675</xdr:rowOff>
    </xdr:to>
    <xdr:graphicFrame macro="">
      <xdr:nvGraphicFramePr>
        <xdr:cNvPr id="2" name="グラフ 1">
          <a:extLst>
            <a:ext uri="{FF2B5EF4-FFF2-40B4-BE49-F238E27FC236}">
              <a16:creationId xmlns:a16="http://schemas.microsoft.com/office/drawing/2014/main" id="{784032F2-552F-4B18-9792-79A093A7A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9-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9-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チャートスクリプト_198"/>
      <sheetName val="チャートスクリプト_199"/>
      <sheetName val="チャートスクリプト_200"/>
      <sheetName val="チャートスクリプト_201"/>
      <sheetName val="チャートスクリプト_202"/>
      <sheetName val="チャートスクリプト_203"/>
      <sheetName val="チャートスクリプト_204"/>
      <sheetName val="チャートスクリプト_205"/>
      <sheetName val="チャートスクリプト_206"/>
      <sheetName val="チャートスクリプト_207"/>
      <sheetName val="チャートスクリプト_208"/>
      <sheetName val="チャートスクリプト_209"/>
      <sheetName val="チャートスクリプト_210"/>
      <sheetName val="チャートスクリプト_211"/>
      <sheetName val="チャートスクリプト_212"/>
      <sheetName val="チャートスクリプト_213"/>
      <sheetName val="チャートスクリプト_214"/>
      <sheetName val="チャートスクリプト_215"/>
      <sheetName val="チャートスクリプト_216"/>
      <sheetName val="チャートスクリプト_217"/>
      <sheetName val="チャートスクリプト_218"/>
      <sheetName val="チャートスクリプト_219"/>
      <sheetName val="チャートスクリプト_220"/>
      <sheetName val="チャートスクリプト_221"/>
      <sheetName val="チャートスクリプト_222"/>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1">
          <cell r="C21" t="str">
            <v>300万円未満</v>
          </cell>
          <cell r="D21" t="str">
            <v>300～500万円未満</v>
          </cell>
          <cell r="E21" t="str">
            <v>500～1,000万円未満</v>
          </cell>
          <cell r="F21" t="str">
            <v>1,000～2,000万円未満</v>
          </cell>
          <cell r="G21" t="str">
            <v>2,000～3,000万円未満</v>
          </cell>
          <cell r="H21" t="str">
            <v>3,000～4,000万円未満</v>
          </cell>
          <cell r="I21" t="str">
            <v>4,000～5,000万円未満</v>
          </cell>
          <cell r="J21" t="str">
            <v>5,000～6,000万円未満</v>
          </cell>
          <cell r="K21" t="str">
            <v>6,000万円以上</v>
          </cell>
          <cell r="L21" t="str">
            <v>不明</v>
          </cell>
        </row>
        <row r="22">
          <cell r="B22" t="str">
            <v>2024年</v>
          </cell>
          <cell r="C22">
            <v>2.6</v>
          </cell>
          <cell r="D22">
            <v>3.4</v>
          </cell>
          <cell r="E22">
            <v>10.6</v>
          </cell>
          <cell r="F22">
            <v>23.8</v>
          </cell>
          <cell r="G22">
            <v>16.7</v>
          </cell>
          <cell r="H22">
            <v>9.4</v>
          </cell>
          <cell r="I22">
            <v>4.7</v>
          </cell>
          <cell r="J22">
            <v>3.6</v>
          </cell>
          <cell r="K22">
            <v>10.199999999999999</v>
          </cell>
          <cell r="L22">
            <v>15.2</v>
          </cell>
        </row>
        <row r="23">
          <cell r="B23" t="str">
            <v>2021年</v>
          </cell>
          <cell r="C23">
            <v>2.2999999999999998</v>
          </cell>
          <cell r="D23">
            <v>2.9</v>
          </cell>
          <cell r="E23">
            <v>10</v>
          </cell>
          <cell r="F23">
            <v>22.3</v>
          </cell>
          <cell r="G23">
            <v>16.600000000000001</v>
          </cell>
          <cell r="H23">
            <v>7.9</v>
          </cell>
          <cell r="I23">
            <v>4.5</v>
          </cell>
          <cell r="J23">
            <v>4.2</v>
          </cell>
          <cell r="K23">
            <v>10</v>
          </cell>
          <cell r="L23">
            <v>19.399999999999999</v>
          </cell>
        </row>
        <row r="24">
          <cell r="B24" t="str">
            <v>2018年</v>
          </cell>
          <cell r="C24">
            <v>2.5</v>
          </cell>
          <cell r="D24">
            <v>2.2000000000000002</v>
          </cell>
          <cell r="E24">
            <v>9.8000000000000007</v>
          </cell>
          <cell r="F24">
            <v>21.4</v>
          </cell>
          <cell r="G24">
            <v>16.399999999999999</v>
          </cell>
          <cell r="H24">
            <v>7.8</v>
          </cell>
          <cell r="I24">
            <v>4.5999999999999996</v>
          </cell>
          <cell r="J24">
            <v>4</v>
          </cell>
          <cell r="K24">
            <v>7.9</v>
          </cell>
          <cell r="L24">
            <v>23.3</v>
          </cell>
        </row>
        <row r="25">
          <cell r="B25" t="str">
            <v>2015年</v>
          </cell>
          <cell r="C25">
            <v>1.4</v>
          </cell>
          <cell r="D25">
            <v>2.2999999999999998</v>
          </cell>
          <cell r="E25">
            <v>10.1</v>
          </cell>
          <cell r="F25">
            <v>22</v>
          </cell>
          <cell r="G25">
            <v>17.100000000000001</v>
          </cell>
          <cell r="H25">
            <v>7.3</v>
          </cell>
          <cell r="I25">
            <v>5</v>
          </cell>
          <cell r="J25">
            <v>4.2</v>
          </cell>
          <cell r="K25">
            <v>9.3000000000000007</v>
          </cell>
          <cell r="L25">
            <v>21.3</v>
          </cell>
        </row>
        <row r="26">
          <cell r="B26" t="str">
            <v>2012年</v>
          </cell>
          <cell r="C26">
            <v>1.6</v>
          </cell>
          <cell r="D26">
            <v>2.1</v>
          </cell>
          <cell r="E26">
            <v>9.5</v>
          </cell>
          <cell r="F26">
            <v>22.3</v>
          </cell>
          <cell r="G26">
            <v>17.8</v>
          </cell>
          <cell r="H26">
            <v>8.5</v>
          </cell>
          <cell r="I26">
            <v>4.7</v>
          </cell>
          <cell r="J26">
            <v>4.3</v>
          </cell>
          <cell r="K26">
            <v>9.1999999999999993</v>
          </cell>
          <cell r="L26">
            <v>20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64C07-0C83-4855-A5FF-C125AFB21A66}">
  <dimension ref="A1:Z984"/>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56.25" x14ac:dyDescent="0.4">
      <c r="A21" s="1"/>
      <c r="B21" s="15"/>
      <c r="C21" s="16" t="s">
        <v>33</v>
      </c>
      <c r="D21" s="16" t="s">
        <v>34</v>
      </c>
      <c r="E21" s="17" t="s">
        <v>35</v>
      </c>
      <c r="F21" s="18" t="s">
        <v>36</v>
      </c>
      <c r="G21" s="19" t="s">
        <v>37</v>
      </c>
      <c r="H21" s="17" t="s">
        <v>38</v>
      </c>
      <c r="I21" s="20" t="s">
        <v>39</v>
      </c>
      <c r="J21" s="20" t="s">
        <v>40</v>
      </c>
      <c r="K21" s="20" t="s">
        <v>41</v>
      </c>
      <c r="L21" s="20" t="s">
        <v>42</v>
      </c>
      <c r="M21" s="21"/>
      <c r="N21" s="1"/>
      <c r="O21" s="1"/>
      <c r="P21" s="1"/>
      <c r="Q21" s="1"/>
      <c r="R21" s="1"/>
      <c r="S21" s="1"/>
      <c r="T21" s="1"/>
      <c r="U21" s="1"/>
      <c r="V21" s="1"/>
      <c r="W21" s="1"/>
      <c r="X21" s="1"/>
      <c r="Y21" s="1"/>
      <c r="Z21" s="1"/>
    </row>
    <row r="22" spans="1:26" ht="18.75" x14ac:dyDescent="0.4">
      <c r="A22" s="1"/>
      <c r="B22" s="22" t="s">
        <v>43</v>
      </c>
      <c r="C22" s="23">
        <v>2.6</v>
      </c>
      <c r="D22" s="23">
        <v>3.4</v>
      </c>
      <c r="E22" s="23">
        <v>10.6</v>
      </c>
      <c r="F22" s="23">
        <v>23.8</v>
      </c>
      <c r="G22" s="23">
        <v>16.7</v>
      </c>
      <c r="H22" s="23">
        <v>9.4</v>
      </c>
      <c r="I22" s="23">
        <v>4.7</v>
      </c>
      <c r="J22" s="23">
        <v>3.6</v>
      </c>
      <c r="K22" s="23">
        <v>10.199999999999999</v>
      </c>
      <c r="L22" s="23">
        <v>15.2</v>
      </c>
      <c r="M22" s="21">
        <f>SUM(C22:L22)</f>
        <v>100.20000000000002</v>
      </c>
      <c r="N22" s="1"/>
      <c r="O22" s="1"/>
      <c r="P22" s="1"/>
      <c r="Q22" s="1"/>
      <c r="R22" s="1"/>
      <c r="S22" s="1"/>
      <c r="T22" s="1"/>
      <c r="U22" s="1"/>
      <c r="V22" s="1"/>
      <c r="W22" s="1"/>
      <c r="X22" s="1"/>
      <c r="Y22" s="1"/>
      <c r="Z22" s="1"/>
    </row>
    <row r="23" spans="1:26" ht="18.75" x14ac:dyDescent="0.4">
      <c r="A23" s="1"/>
      <c r="B23" s="22" t="s">
        <v>44</v>
      </c>
      <c r="C23" s="23">
        <v>2.2999999999999998</v>
      </c>
      <c r="D23" s="23">
        <v>2.9</v>
      </c>
      <c r="E23" s="23">
        <v>10</v>
      </c>
      <c r="F23" s="23">
        <v>22.3</v>
      </c>
      <c r="G23" s="23">
        <v>16.600000000000001</v>
      </c>
      <c r="H23" s="23">
        <v>7.9</v>
      </c>
      <c r="I23" s="23">
        <v>4.5</v>
      </c>
      <c r="J23" s="23">
        <v>4.2</v>
      </c>
      <c r="K23" s="23">
        <v>10</v>
      </c>
      <c r="L23" s="23">
        <v>19.399999999999999</v>
      </c>
      <c r="M23" s="21">
        <f t="shared" ref="M23:M26" si="0">SUM(C23:L23)</f>
        <v>100.1</v>
      </c>
      <c r="N23" s="1"/>
      <c r="O23" s="1"/>
      <c r="P23" s="1"/>
      <c r="Q23" s="1"/>
      <c r="R23" s="1"/>
      <c r="S23" s="1"/>
      <c r="T23" s="1"/>
      <c r="U23" s="1"/>
      <c r="V23" s="1"/>
      <c r="W23" s="1"/>
      <c r="X23" s="1"/>
      <c r="Y23" s="1"/>
      <c r="Z23" s="1"/>
    </row>
    <row r="24" spans="1:26" ht="18.75" x14ac:dyDescent="0.4">
      <c r="A24" s="1"/>
      <c r="B24" s="22" t="s">
        <v>45</v>
      </c>
      <c r="C24" s="23">
        <v>2.5</v>
      </c>
      <c r="D24" s="23">
        <v>2.2000000000000002</v>
      </c>
      <c r="E24" s="23">
        <v>9.8000000000000007</v>
      </c>
      <c r="F24" s="23">
        <v>21.4</v>
      </c>
      <c r="G24" s="23">
        <v>16.399999999999999</v>
      </c>
      <c r="H24" s="23">
        <v>7.8</v>
      </c>
      <c r="I24" s="23">
        <v>4.5999999999999996</v>
      </c>
      <c r="J24" s="23">
        <v>4</v>
      </c>
      <c r="K24" s="23">
        <v>7.9</v>
      </c>
      <c r="L24" s="23">
        <v>23.3</v>
      </c>
      <c r="M24" s="21">
        <f t="shared" si="0"/>
        <v>99.899999999999991</v>
      </c>
      <c r="N24" s="1"/>
      <c r="O24" s="1"/>
      <c r="P24" s="1"/>
      <c r="Q24" s="1"/>
      <c r="R24" s="1"/>
      <c r="S24" s="1"/>
      <c r="T24" s="1"/>
      <c r="U24" s="1"/>
      <c r="V24" s="1"/>
      <c r="W24" s="1"/>
      <c r="X24" s="1"/>
      <c r="Y24" s="1"/>
      <c r="Z24" s="1"/>
    </row>
    <row r="25" spans="1:26" ht="18.75" x14ac:dyDescent="0.4">
      <c r="A25" s="1"/>
      <c r="B25" s="22" t="s">
        <v>46</v>
      </c>
      <c r="C25" s="23">
        <v>1.4</v>
      </c>
      <c r="D25" s="23">
        <v>2.2999999999999998</v>
      </c>
      <c r="E25" s="23">
        <v>10.1</v>
      </c>
      <c r="F25" s="23">
        <v>22</v>
      </c>
      <c r="G25" s="23">
        <v>17.100000000000001</v>
      </c>
      <c r="H25" s="23">
        <v>7.3</v>
      </c>
      <c r="I25" s="23">
        <v>5</v>
      </c>
      <c r="J25" s="23">
        <v>4.2</v>
      </c>
      <c r="K25" s="23">
        <v>9.3000000000000007</v>
      </c>
      <c r="L25" s="23">
        <v>21.3</v>
      </c>
      <c r="M25" s="21">
        <f t="shared" si="0"/>
        <v>99.999999999999986</v>
      </c>
      <c r="N25" s="1"/>
      <c r="O25" s="1"/>
      <c r="P25" s="1"/>
      <c r="Q25" s="1"/>
      <c r="R25" s="1"/>
      <c r="S25" s="1"/>
      <c r="T25" s="1"/>
      <c r="U25" s="1"/>
      <c r="V25" s="1"/>
      <c r="W25" s="1"/>
      <c r="X25" s="1"/>
      <c r="Y25" s="1"/>
      <c r="Z25" s="1"/>
    </row>
    <row r="26" spans="1:26" ht="18.75" customHeight="1" x14ac:dyDescent="0.4">
      <c r="A26" s="1"/>
      <c r="B26" s="22" t="s">
        <v>47</v>
      </c>
      <c r="C26" s="23">
        <v>1.6</v>
      </c>
      <c r="D26" s="23">
        <v>2.1</v>
      </c>
      <c r="E26" s="23">
        <v>9.5</v>
      </c>
      <c r="F26" s="23">
        <v>22.3</v>
      </c>
      <c r="G26" s="23">
        <v>17.8</v>
      </c>
      <c r="H26" s="23">
        <v>8.5</v>
      </c>
      <c r="I26" s="23">
        <v>4.7</v>
      </c>
      <c r="J26" s="23">
        <v>4.3</v>
      </c>
      <c r="K26" s="23">
        <v>9.1999999999999993</v>
      </c>
      <c r="L26" s="23">
        <v>20</v>
      </c>
      <c r="M26" s="21">
        <f t="shared" si="0"/>
        <v>100</v>
      </c>
      <c r="N26" s="1"/>
      <c r="O26" s="1"/>
      <c r="P26" s="1"/>
      <c r="Q26" s="1"/>
      <c r="R26" s="1"/>
      <c r="S26" s="1"/>
      <c r="T26" s="1"/>
      <c r="U26" s="1"/>
      <c r="V26" s="1"/>
      <c r="W26" s="1"/>
      <c r="X26" s="1"/>
      <c r="Y26" s="1"/>
      <c r="Z26" s="1"/>
    </row>
    <row r="27" spans="1:26" ht="18.75" customHeight="1" x14ac:dyDescent="0.4">
      <c r="A27" s="1"/>
      <c r="B27" s="12"/>
      <c r="C27" s="23"/>
      <c r="D27" s="23"/>
      <c r="E27" s="23"/>
      <c r="F27" s="23"/>
      <c r="G27" s="23"/>
      <c r="H27" s="23"/>
      <c r="I27" s="23"/>
      <c r="J27" s="23"/>
      <c r="K27" s="23"/>
      <c r="L27" s="24"/>
      <c r="M27" s="1"/>
      <c r="N27" s="1"/>
      <c r="O27" s="1"/>
      <c r="P27" s="1"/>
      <c r="Q27" s="1"/>
      <c r="R27" s="1"/>
      <c r="S27" s="1"/>
      <c r="T27" s="1"/>
      <c r="U27" s="1"/>
      <c r="V27" s="1"/>
      <c r="W27" s="1"/>
      <c r="X27" s="1"/>
      <c r="Y27" s="1"/>
      <c r="Z27" s="1"/>
    </row>
    <row r="28" spans="1:26" ht="18.75" customHeight="1" x14ac:dyDescent="0.4">
      <c r="A28" s="1"/>
      <c r="B28" s="1"/>
      <c r="C28" s="23"/>
      <c r="D28" s="23"/>
      <c r="E28" s="23"/>
      <c r="F28" s="23"/>
      <c r="G28" s="23"/>
      <c r="H28" s="23"/>
      <c r="I28" s="23"/>
      <c r="J28" s="23"/>
      <c r="K28" s="23"/>
      <c r="L28" s="24"/>
      <c r="M28" s="1"/>
      <c r="N28" s="1"/>
      <c r="O28" s="1"/>
      <c r="P28" s="1"/>
      <c r="Q28" s="1"/>
      <c r="R28" s="1"/>
      <c r="S28" s="1"/>
      <c r="T28" s="1"/>
      <c r="U28" s="1"/>
      <c r="V28" s="1"/>
      <c r="W28" s="1"/>
      <c r="X28" s="1"/>
      <c r="Y28" s="1"/>
      <c r="Z28" s="1"/>
    </row>
    <row r="29" spans="1:26" ht="18.75" customHeight="1" x14ac:dyDescent="0.4">
      <c r="A29" s="1"/>
      <c r="B29" s="1"/>
      <c r="C29" s="23"/>
      <c r="D29" s="23"/>
      <c r="E29" s="23"/>
      <c r="F29" s="23"/>
      <c r="G29" s="23"/>
      <c r="H29" s="23"/>
      <c r="I29" s="23"/>
      <c r="J29" s="23"/>
      <c r="K29" s="23"/>
      <c r="L29" s="24"/>
      <c r="M29" s="1"/>
      <c r="N29" s="1"/>
      <c r="O29" s="1"/>
      <c r="P29" s="1"/>
      <c r="Q29" s="1"/>
      <c r="R29" s="1"/>
      <c r="S29" s="1"/>
      <c r="T29" s="1"/>
      <c r="U29" s="1"/>
      <c r="V29" s="1"/>
      <c r="W29" s="1"/>
      <c r="X29" s="1"/>
      <c r="Y29" s="1"/>
      <c r="Z29" s="1"/>
    </row>
    <row r="30" spans="1:26" ht="18.75" customHeight="1" x14ac:dyDescent="0.4">
      <c r="A30" s="1"/>
      <c r="B30" s="12"/>
      <c r="C30" s="23"/>
      <c r="D30" s="23"/>
      <c r="E30" s="23"/>
      <c r="F30" s="23"/>
      <c r="G30" s="23"/>
      <c r="H30" s="23"/>
      <c r="I30" s="23"/>
      <c r="J30" s="23"/>
      <c r="K30" s="23"/>
      <c r="L30" s="24"/>
      <c r="M30" s="1"/>
      <c r="N30" s="1"/>
      <c r="O30" s="1"/>
      <c r="P30" s="1"/>
      <c r="Q30" s="1"/>
      <c r="R30" s="1"/>
      <c r="S30" s="1"/>
      <c r="T30" s="1"/>
      <c r="U30" s="1"/>
      <c r="V30" s="1"/>
      <c r="W30" s="1"/>
      <c r="X30" s="1"/>
      <c r="Y30" s="1"/>
      <c r="Z30" s="1"/>
    </row>
    <row r="31" spans="1:26" ht="18.75" customHeight="1" x14ac:dyDescent="0.4">
      <c r="A31" s="1"/>
      <c r="B31" s="12"/>
      <c r="C31" s="23"/>
      <c r="D31" s="23"/>
      <c r="E31" s="23"/>
      <c r="F31" s="23"/>
      <c r="G31" s="23"/>
      <c r="H31" s="23"/>
      <c r="I31" s="23"/>
      <c r="J31" s="23"/>
      <c r="K31" s="23"/>
      <c r="L31" s="24"/>
      <c r="M31" s="1"/>
      <c r="N31" s="1"/>
      <c r="O31" s="1"/>
      <c r="P31" s="1"/>
      <c r="Q31" s="1"/>
      <c r="R31" s="1"/>
      <c r="S31" s="1"/>
      <c r="T31" s="1"/>
      <c r="U31" s="1"/>
      <c r="V31" s="1"/>
      <c r="W31" s="1"/>
      <c r="X31" s="1"/>
      <c r="Y31" s="1"/>
      <c r="Z31" s="1"/>
    </row>
    <row r="32" spans="1:26" ht="18.75" customHeight="1" x14ac:dyDescent="0.4">
      <c r="A32" s="1"/>
      <c r="B32" s="12"/>
      <c r="C32" s="23"/>
      <c r="D32" s="23"/>
      <c r="E32" s="23"/>
      <c r="F32" s="23"/>
      <c r="G32" s="23"/>
      <c r="H32" s="23"/>
      <c r="I32" s="23"/>
      <c r="J32" s="23"/>
      <c r="K32" s="23"/>
      <c r="L32" s="24"/>
      <c r="M32" s="1"/>
      <c r="N32" s="1"/>
      <c r="O32" s="1"/>
      <c r="P32" s="1"/>
      <c r="Q32" s="1"/>
      <c r="R32" s="1"/>
      <c r="S32" s="1"/>
      <c r="T32" s="1"/>
      <c r="U32" s="1"/>
      <c r="V32" s="1"/>
      <c r="W32" s="1"/>
      <c r="X32" s="1"/>
      <c r="Y32" s="1"/>
      <c r="Z32" s="1"/>
    </row>
    <row r="33" spans="1:26" ht="18.75" customHeight="1" x14ac:dyDescent="0.4">
      <c r="A33" s="1"/>
      <c r="B33" s="25"/>
      <c r="C33" s="23"/>
      <c r="D33" s="23"/>
      <c r="E33" s="13"/>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5"/>
      <c r="C34" s="23"/>
      <c r="D34" s="23"/>
      <c r="E34" s="13"/>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5"/>
      <c r="C35" s="23"/>
      <c r="D35" s="23"/>
      <c r="E35" s="13"/>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5"/>
      <c r="C36" s="23"/>
      <c r="D36" s="23"/>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6"/>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6"/>
      <c r="C38" s="13"/>
      <c r="D38" s="13"/>
      <c r="E38" s="13"/>
      <c r="F38" s="13"/>
      <c r="G38" s="13"/>
      <c r="H38" s="1"/>
      <c r="I38" s="1"/>
      <c r="J38" s="1"/>
      <c r="K38" s="1"/>
      <c r="L38" s="1"/>
      <c r="M38" s="1"/>
      <c r="N38" s="1"/>
      <c r="O38" s="1"/>
      <c r="P38" s="1"/>
      <c r="Q38" s="1"/>
      <c r="R38" s="1"/>
      <c r="S38" s="1"/>
      <c r="T38" s="1"/>
      <c r="U38" s="1"/>
      <c r="V38" s="1"/>
      <c r="W38" s="1"/>
      <c r="X38" s="1"/>
      <c r="Y38" s="1"/>
      <c r="Z38" s="1"/>
    </row>
    <row r="39" spans="1:26" ht="18.75" customHeight="1" x14ac:dyDescent="0.4">
      <c r="A39" s="1"/>
      <c r="B39" s="27"/>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2025-07-21T02:01:53Z</dcterms:created>
  <dcterms:modified xsi:type="dcterms:W3CDTF">2025-07-21T02:01:54Z</dcterms:modified>
</cp:coreProperties>
</file>