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4F1913C-6D7B-458D-BEB4-813D6F47AFC3}" xr6:coauthVersionLast="47" xr6:coauthVersionMax="47" xr10:uidLastSave="{00000000-0000-0000-0000-000000000000}"/>
  <bookViews>
    <workbookView xWindow="2925" yWindow="570" windowWidth="20370" windowHeight="14445" xr2:uid="{D02232B7-60AA-4510-A414-A7F7351CCFC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30" i="1"/>
  <c r="L29" i="1"/>
  <c r="L28" i="1"/>
  <c r="L27" i="1"/>
  <c r="L26" i="1"/>
  <c r="L25" i="1"/>
  <c r="L24" i="1"/>
  <c r="L23" i="1"/>
  <c r="L22" i="1"/>
  <c r="L21" i="1"/>
</calcChain>
</file>

<file path=xl/sharedStrings.xml><?xml version="1.0" encoding="utf-8"?>
<sst xmlns="http://schemas.openxmlformats.org/spreadsheetml/2006/main" count="53" uniqueCount="53">
  <si>
    <t>調査ID-図表番号</t>
    <phoneticPr fontId="3"/>
  </si>
  <si>
    <t>202303_li_35-37</t>
    <phoneticPr fontId="3"/>
  </si>
  <si>
    <t>調査名</t>
    <phoneticPr fontId="3"/>
  </si>
  <si>
    <t>2021年国民生活基礎調査の結果からみる世帯の状況</t>
    <phoneticPr fontId="3"/>
  </si>
  <si>
    <t>調査概要</t>
    <phoneticPr fontId="3"/>
  </si>
  <si>
    <t>本調査は、保健、医療、福祉、年金、所得等国民生活の基礎的事項を調査し、厚生労働行政の企画及び運営に必要な基礎資料を得るとともに、各種調査の調査客体を抽出するための親標本を設定することを目的としている。</t>
    <phoneticPr fontId="3"/>
  </si>
  <si>
    <t>調査機関</t>
    <phoneticPr fontId="3"/>
  </si>
  <si>
    <t>厚生労働省政策統括官</t>
    <phoneticPr fontId="3"/>
  </si>
  <si>
    <t>公表時期</t>
    <phoneticPr fontId="3"/>
  </si>
  <si>
    <t>調査期間</t>
    <phoneticPr fontId="3"/>
  </si>
  <si>
    <t>2019/06/01 0:00:00～不明</t>
    <phoneticPr fontId="3"/>
  </si>
  <si>
    <t>調査対象</t>
    <phoneticPr fontId="3"/>
  </si>
  <si>
    <t>全国の世帯及び世帯員を対象とし、世帯票及び健康票については、国勢調査区のうち後置番号1及び8から層化無作為抽出した5,530地区内のすべての世帯及び世帯員を、介護票については、前記の5,530地区内から層化無作為抽出した2,500地区内の介護保険法の要介護者及び要支援者を、所得票・貯蓄票については、前記の5,530地区に設定された単位区のうち後置番号1から層化無作為抽出した2,000単位区内のすべての世帯及び世帯員を調査客体とした。
ただし、以下については調査の対象から除外した。
（1）世帯票
　次に掲げる、世帯に不在の者
　単身赴任者、出稼ぎ者、長期出張者（おおむね3か月以上）、遊学中の者、社会福祉施設の入所者、長期入院者（住民登録を病院に移している者）、預けた里子、収監中の者、その他の別居中の者
（2）所得票
　上記「世帯票」で掲げる不在の者、世帯票調査日以降に転出入した世帯及び世帯員、住み込み又はまかない付きの寮・寄宿舎に居住する単独世帯</t>
    <phoneticPr fontId="3"/>
  </si>
  <si>
    <t>サンプルサイズ</t>
    <phoneticPr fontId="3"/>
  </si>
  <si>
    <t>不明</t>
    <phoneticPr fontId="3"/>
  </si>
  <si>
    <t>URL</t>
    <phoneticPr fontId="3"/>
  </si>
  <si>
    <t xml:space="preserve"> https://www.mhlw.go.jp/toukei/list/20-21.html https://www.mhlw.go.jp/toukei/list/dl/20-21-h29.pdf</t>
    <phoneticPr fontId="3"/>
  </si>
  <si>
    <t>図表名</t>
  </si>
  <si>
    <t>年齢階級別にみた悩みやストレスの原因の順位</t>
  </si>
  <si>
    <t>メインカテゴリー</t>
  </si>
  <si>
    <t>人口・社会</t>
  </si>
  <si>
    <t>サブカテゴリー</t>
  </si>
  <si>
    <t>人口・世帯</t>
  </si>
  <si>
    <t>コメント</t>
  </si>
  <si>
    <t>悩みやストレスの原因の第1位は「自分の仕事」で、35.6％。第2位は「収入・家計・借金等」（26.2％）、第3位は「自分の病気や介護」（21.0％）となっている。20～50代では「自分の仕事」、65歳以上では「自分の病気や介護」がそれぞれ第1位。</t>
    <rPh sb="0" eb="1">
      <t>ナヤ</t>
    </rPh>
    <rPh sb="8" eb="10">
      <t>ゲンイン</t>
    </rPh>
    <rPh sb="11" eb="12">
      <t>ダイ</t>
    </rPh>
    <rPh sb="13" eb="14">
      <t>イ</t>
    </rPh>
    <rPh sb="16" eb="18">
      <t>ジブン</t>
    </rPh>
    <rPh sb="19" eb="21">
      <t>シゴト</t>
    </rPh>
    <rPh sb="30" eb="31">
      <t>ダイ</t>
    </rPh>
    <rPh sb="32" eb="33">
      <t>イ</t>
    </rPh>
    <rPh sb="35" eb="37">
      <t>シュウニュウ</t>
    </rPh>
    <rPh sb="38" eb="40">
      <t>カケイ</t>
    </rPh>
    <rPh sb="41" eb="43">
      <t>シャッキン</t>
    </rPh>
    <rPh sb="43" eb="44">
      <t>トウ</t>
    </rPh>
    <rPh sb="53" eb="54">
      <t>ダイ</t>
    </rPh>
    <rPh sb="55" eb="56">
      <t>イ</t>
    </rPh>
    <rPh sb="58" eb="60">
      <t>ジブン</t>
    </rPh>
    <rPh sb="61" eb="63">
      <t>ビョウキ</t>
    </rPh>
    <rPh sb="64" eb="66">
      <t>カイゴ</t>
    </rPh>
    <rPh sb="86" eb="87">
      <t>ダイ</t>
    </rPh>
    <rPh sb="90" eb="92">
      <t>ジブン</t>
    </rPh>
    <rPh sb="93" eb="95">
      <t>シゴト</t>
    </rPh>
    <rPh sb="99" eb="100">
      <t>サイ</t>
    </rPh>
    <rPh sb="100" eb="102">
      <t>イジョウ</t>
    </rPh>
    <rPh sb="105" eb="107">
      <t>ジブン</t>
    </rPh>
    <rPh sb="108" eb="110">
      <t>ビョウキ</t>
    </rPh>
    <rPh sb="111" eb="113">
      <t>カイゴ</t>
    </rPh>
    <rPh sb="119" eb="120">
      <t>ダイ</t>
    </rPh>
    <rPh sb="121" eb="122">
      <t>イ</t>
    </rPh>
    <phoneticPr fontId="3"/>
  </si>
  <si>
    <t>脚注</t>
  </si>
  <si>
    <t>第1位～第3位まで選択</t>
    <rPh sb="0" eb="1">
      <t>ダイ</t>
    </rPh>
    <rPh sb="2" eb="3">
      <t>イ</t>
    </rPh>
    <rPh sb="4" eb="5">
      <t>ダイ</t>
    </rPh>
    <rPh sb="6" eb="7">
      <t>イ</t>
    </rPh>
    <rPh sb="9" eb="11">
      <t>センタク</t>
    </rPh>
    <phoneticPr fontId="3"/>
  </si>
  <si>
    <t>元図表名</t>
  </si>
  <si>
    <t>37.	P. 29　年齢階級別にみた悩みやストレスの原因の順位</t>
    <phoneticPr fontId="3"/>
  </si>
  <si>
    <t>系列名</t>
  </si>
  <si>
    <t>データ取得先URL</t>
  </si>
  <si>
    <t>グラフ用データ</t>
  </si>
  <si>
    <t>自分の仕事</t>
    <rPh sb="0" eb="2">
      <t>ジブン</t>
    </rPh>
    <rPh sb="3" eb="5">
      <t>シゴト</t>
    </rPh>
    <phoneticPr fontId="3"/>
  </si>
  <si>
    <t>収入・家計・借金等</t>
    <rPh sb="0" eb="2">
      <t>シュウニュウ</t>
    </rPh>
    <rPh sb="3" eb="5">
      <t>カケイ</t>
    </rPh>
    <rPh sb="6" eb="8">
      <t>シャッキン</t>
    </rPh>
    <rPh sb="8" eb="9">
      <t>トウ</t>
    </rPh>
    <phoneticPr fontId="3"/>
  </si>
  <si>
    <t>自分の病気や介護</t>
    <rPh sb="0" eb="2">
      <t>ジブン</t>
    </rPh>
    <rPh sb="3" eb="5">
      <t>ビョウキ</t>
    </rPh>
    <rPh sb="6" eb="8">
      <t>カイゴ</t>
    </rPh>
    <phoneticPr fontId="3"/>
  </si>
  <si>
    <t>自分の学業・受験・進学</t>
    <rPh sb="0" eb="2">
      <t>ジブン</t>
    </rPh>
    <rPh sb="3" eb="5">
      <t>ガクギョウ</t>
    </rPh>
    <rPh sb="6" eb="8">
      <t>ジュケン</t>
    </rPh>
    <rPh sb="9" eb="11">
      <t>シンガク</t>
    </rPh>
    <phoneticPr fontId="3"/>
  </si>
  <si>
    <t>家族以外との人間関係</t>
    <rPh sb="0" eb="2">
      <t>カゾク</t>
    </rPh>
    <rPh sb="2" eb="4">
      <t>イガイ</t>
    </rPh>
    <rPh sb="6" eb="8">
      <t>ニンゲン</t>
    </rPh>
    <rPh sb="8" eb="10">
      <t>カンケイ</t>
    </rPh>
    <phoneticPr fontId="3"/>
  </si>
  <si>
    <t>家族との人間関係</t>
    <rPh sb="0" eb="2">
      <t>カゾク</t>
    </rPh>
    <rPh sb="4" eb="6">
      <t>ニンゲン</t>
    </rPh>
    <rPh sb="6" eb="8">
      <t>カンケイ</t>
    </rPh>
    <phoneticPr fontId="3"/>
  </si>
  <si>
    <t>育児</t>
    <rPh sb="0" eb="2">
      <t>イクジ</t>
    </rPh>
    <phoneticPr fontId="3"/>
  </si>
  <si>
    <t>子どもの教育</t>
    <rPh sb="0" eb="1">
      <t>コ</t>
    </rPh>
    <rPh sb="4" eb="6">
      <t>キョウイク</t>
    </rPh>
    <phoneticPr fontId="3"/>
  </si>
  <si>
    <t>家族の病気や介護</t>
    <rPh sb="0" eb="2">
      <t>カゾク</t>
    </rPh>
    <rPh sb="3" eb="5">
      <t>ビョウキ</t>
    </rPh>
    <rPh sb="6" eb="8">
      <t>カイゴ</t>
    </rPh>
    <phoneticPr fontId="3"/>
  </si>
  <si>
    <t>計</t>
    <rPh sb="0" eb="1">
      <t>ケイ</t>
    </rPh>
    <phoneticPr fontId="3"/>
  </si>
  <si>
    <t>総数</t>
    <rPh sb="0" eb="2">
      <t>ソウスウ</t>
    </rPh>
    <phoneticPr fontId="3"/>
  </si>
  <si>
    <t>12～19歳</t>
    <rPh sb="5" eb="6">
      <t>サイ</t>
    </rPh>
    <phoneticPr fontId="3"/>
  </si>
  <si>
    <t>20～29</t>
    <phoneticPr fontId="3"/>
  </si>
  <si>
    <t>30～39</t>
    <phoneticPr fontId="3"/>
  </si>
  <si>
    <t>40～49</t>
    <phoneticPr fontId="3"/>
  </si>
  <si>
    <t>50～59</t>
    <phoneticPr fontId="3"/>
  </si>
  <si>
    <t>60～69</t>
    <phoneticPr fontId="3"/>
  </si>
  <si>
    <t>70～79</t>
    <phoneticPr fontId="3"/>
  </si>
  <si>
    <t>80歳以上</t>
    <rPh sb="2" eb="3">
      <t>サイ</t>
    </rPh>
    <rPh sb="3" eb="4">
      <t>イ</t>
    </rPh>
    <rPh sb="4" eb="5">
      <t>ウエ</t>
    </rPh>
    <phoneticPr fontId="3"/>
  </si>
  <si>
    <t>65歳以上</t>
    <rPh sb="2" eb="3">
      <t>サイ</t>
    </rPh>
    <rPh sb="3" eb="5">
      <t>イジョウ</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</si>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</sst>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right"/>
    </xf>
    <xf numFmtId="176" fontId="1" fillId="2" borderId="0" xfId="0" applyNumberFormat="1" applyFont="1" applyFill="1" applyAlignment="1"/>
    <xf numFmtId="1" fontId="1" fillId="2" borderId="0" xfId="0" applyNumberFormat="1" applyFont="1" applyFill="1" applyAlignment="1">
      <alignment horizontal="right"/>
    </xf>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年齢階級別にみた悩みやストレスの原因の順位</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0545347977522089"/>
          <c:y val="0.138515030981952"/>
          <c:w val="0.85175573053368325"/>
          <c:h val="0.71068172600873869"/>
        </c:manualLayout>
      </c:layout>
      <c:barChart>
        <c:barDir val="bar"/>
        <c:grouping val="stacked"/>
        <c:varyColors val="0"/>
        <c:ser>
          <c:idx val="0"/>
          <c:order val="0"/>
          <c:tx>
            <c:strRef>
              <c:f>'[1]37'!$C$20</c:f>
              <c:strCache>
                <c:ptCount val="1"/>
                <c:pt idx="0">
                  <c:v>自分の仕事</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'[1]37'!$C$21:$C$31</c:f>
              <c:numCache>
                <c:formatCode>General</c:formatCode>
                <c:ptCount val="11"/>
                <c:pt idx="0">
                  <c:v>35.6</c:v>
                </c:pt>
                <c:pt idx="1">
                  <c:v>0</c:v>
                </c:pt>
                <c:pt idx="2">
                  <c:v>55.9</c:v>
                </c:pt>
                <c:pt idx="3">
                  <c:v>56.1</c:v>
                </c:pt>
                <c:pt idx="4">
                  <c:v>54.4</c:v>
                </c:pt>
                <c:pt idx="5">
                  <c:v>48.2</c:v>
                </c:pt>
                <c:pt idx="6">
                  <c:v>24.5</c:v>
                </c:pt>
                <c:pt idx="7">
                  <c:v>0</c:v>
                </c:pt>
                <c:pt idx="8">
                  <c:v>0</c:v>
                </c:pt>
                <c:pt idx="9">
                  <c:v>0</c:v>
                </c:pt>
                <c:pt idx="10">
                  <c:v>0</c:v>
                </c:pt>
              </c:numCache>
            </c:numRef>
          </c:val>
          <c:extLst>
            <c:ext xmlns:c16="http://schemas.microsoft.com/office/drawing/2014/chart" uri="{C3380CC4-5D6E-409C-BE32-E72D297353CC}">
              <c16:uniqueId val="{00000000-232B-4F4A-A585-0DE48C8DFC62}"/>
            </c:ext>
          </c:extLst>
        </c:ser>
        <c:ser>
          <c:idx val="1"/>
          <c:order val="1"/>
          <c:tx>
            <c:strRef>
              <c:f>'[1]37'!$D$20</c:f>
              <c:strCache>
                <c:ptCount val="1"/>
                <c:pt idx="0">
                  <c:v>収入・家計・借金等</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'[1]37'!$D$21:$D$31</c:f>
              <c:numCache>
                <c:formatCode>General</c:formatCode>
                <c:ptCount val="11"/>
                <c:pt idx="0">
                  <c:v>26.2</c:v>
                </c:pt>
                <c:pt idx="1">
                  <c:v>0</c:v>
                </c:pt>
                <c:pt idx="2">
                  <c:v>28</c:v>
                </c:pt>
                <c:pt idx="3">
                  <c:v>33.700000000000003</c:v>
                </c:pt>
                <c:pt idx="4">
                  <c:v>34.200000000000003</c:v>
                </c:pt>
                <c:pt idx="5">
                  <c:v>31.8</c:v>
                </c:pt>
                <c:pt idx="6">
                  <c:v>27</c:v>
                </c:pt>
                <c:pt idx="7">
                  <c:v>18.7</c:v>
                </c:pt>
                <c:pt idx="8">
                  <c:v>0</c:v>
                </c:pt>
                <c:pt idx="9">
                  <c:v>17.7</c:v>
                </c:pt>
                <c:pt idx="10">
                  <c:v>12.5</c:v>
                </c:pt>
              </c:numCache>
            </c:numRef>
          </c:val>
          <c:extLst>
            <c:ext xmlns:c16="http://schemas.microsoft.com/office/drawing/2014/chart" uri="{C3380CC4-5D6E-409C-BE32-E72D297353CC}">
              <c16:uniqueId val="{00000001-232B-4F4A-A585-0DE48C8DFC62}"/>
            </c:ext>
          </c:extLst>
        </c:ser>
        <c:ser>
          <c:idx val="2"/>
          <c:order val="2"/>
          <c:tx>
            <c:strRef>
              <c:f>'[1]37'!$E$20</c:f>
              <c:strCache>
                <c:ptCount val="1"/>
                <c:pt idx="0">
                  <c:v>自分の病気や介護</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'[1]37'!$E$21:$E$31</c:f>
              <c:numCache>
                <c:formatCode>General</c:formatCode>
                <c:ptCount val="11"/>
                <c:pt idx="0">
                  <c:v>21</c:v>
                </c:pt>
                <c:pt idx="1">
                  <c:v>0</c:v>
                </c:pt>
                <c:pt idx="2">
                  <c:v>0</c:v>
                </c:pt>
                <c:pt idx="3">
                  <c:v>0</c:v>
                </c:pt>
                <c:pt idx="4">
                  <c:v>0</c:v>
                </c:pt>
                <c:pt idx="5">
                  <c:v>0</c:v>
                </c:pt>
                <c:pt idx="6">
                  <c:v>26.9</c:v>
                </c:pt>
                <c:pt idx="7">
                  <c:v>38</c:v>
                </c:pt>
                <c:pt idx="8">
                  <c:v>55.2</c:v>
                </c:pt>
                <c:pt idx="9">
                  <c:v>41.1</c:v>
                </c:pt>
                <c:pt idx="10">
                  <c:v>49.5</c:v>
                </c:pt>
              </c:numCache>
            </c:numRef>
          </c:val>
          <c:extLst>
            <c:ext xmlns:c16="http://schemas.microsoft.com/office/drawing/2014/chart" uri="{C3380CC4-5D6E-409C-BE32-E72D297353CC}">
              <c16:uniqueId val="{00000002-232B-4F4A-A585-0DE48C8DFC62}"/>
            </c:ext>
          </c:extLst>
        </c:ser>
        <c:ser>
          <c:idx val="3"/>
          <c:order val="3"/>
          <c:tx>
            <c:strRef>
              <c:f>'[1]37'!$F$20</c:f>
              <c:strCache>
                <c:ptCount val="1"/>
                <c:pt idx="0">
                  <c:v>自分の学業・受験・進学</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'[1]37'!$F$21:$F$31</c:f>
              <c:numCache>
                <c:formatCode>General</c:formatCode>
                <c:ptCount val="11"/>
                <c:pt idx="0">
                  <c:v>0</c:v>
                </c:pt>
                <c:pt idx="1">
                  <c:v>63.9</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232B-4F4A-A585-0DE48C8DFC62}"/>
            </c:ext>
          </c:extLst>
        </c:ser>
        <c:ser>
          <c:idx val="4"/>
          <c:order val="4"/>
          <c:tx>
            <c:strRef>
              <c:f>'[1]37'!$G$20</c:f>
              <c:strCache>
                <c:ptCount val="1"/>
                <c:pt idx="0">
                  <c:v>家族以外との人間関係</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'[1]37'!$G$21:$G$31</c:f>
              <c:numCache>
                <c:formatCode>General</c:formatCode>
                <c:ptCount val="11"/>
                <c:pt idx="0">
                  <c:v>0</c:v>
                </c:pt>
                <c:pt idx="1">
                  <c:v>26.7</c:v>
                </c:pt>
                <c:pt idx="2">
                  <c:v>21.2</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232B-4F4A-A585-0DE48C8DFC62}"/>
            </c:ext>
          </c:extLst>
        </c:ser>
        <c:ser>
          <c:idx val="5"/>
          <c:order val="5"/>
          <c:tx>
            <c:strRef>
              <c:f>'[1]37'!$H$20</c:f>
              <c:strCache>
                <c:ptCount val="1"/>
                <c:pt idx="0">
                  <c:v>家族との人間関係</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'[1]37'!$H$21:$H$31</c:f>
              <c:numCache>
                <c:formatCode>General</c:formatCode>
                <c:ptCount val="11"/>
                <c:pt idx="0">
                  <c:v>0</c:v>
                </c:pt>
                <c:pt idx="1">
                  <c:v>10.8</c:v>
                </c:pt>
                <c:pt idx="2">
                  <c:v>0</c:v>
                </c:pt>
                <c:pt idx="3">
                  <c:v>0</c:v>
                </c:pt>
                <c:pt idx="4">
                  <c:v>0</c:v>
                </c:pt>
                <c:pt idx="5">
                  <c:v>0</c:v>
                </c:pt>
                <c:pt idx="6">
                  <c:v>0</c:v>
                </c:pt>
                <c:pt idx="7">
                  <c:v>0</c:v>
                </c:pt>
                <c:pt idx="8">
                  <c:v>11.7</c:v>
                </c:pt>
                <c:pt idx="9">
                  <c:v>0</c:v>
                </c:pt>
                <c:pt idx="10">
                  <c:v>0</c:v>
                </c:pt>
              </c:numCache>
            </c:numRef>
          </c:val>
          <c:extLst>
            <c:ext xmlns:c16="http://schemas.microsoft.com/office/drawing/2014/chart" uri="{C3380CC4-5D6E-409C-BE32-E72D297353CC}">
              <c16:uniqueId val="{00000005-232B-4F4A-A585-0DE48C8DFC62}"/>
            </c:ext>
          </c:extLst>
        </c:ser>
        <c:ser>
          <c:idx val="6"/>
          <c:order val="6"/>
          <c:tx>
            <c:strRef>
              <c:f>'[1]37'!$I$20</c:f>
              <c:strCache>
                <c:ptCount val="1"/>
                <c:pt idx="0">
                  <c:v>育児</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'[1]37'!$I$21:$I$31</c:f>
              <c:numCache>
                <c:formatCode>General</c:formatCode>
                <c:ptCount val="11"/>
                <c:pt idx="0">
                  <c:v>0</c:v>
                </c:pt>
                <c:pt idx="1">
                  <c:v>0</c:v>
                </c:pt>
                <c:pt idx="2">
                  <c:v>0</c:v>
                </c:pt>
                <c:pt idx="3">
                  <c:v>21</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232B-4F4A-A585-0DE48C8DFC62}"/>
            </c:ext>
          </c:extLst>
        </c:ser>
        <c:ser>
          <c:idx val="7"/>
          <c:order val="7"/>
          <c:tx>
            <c:strRef>
              <c:f>'[1]37'!$J$20</c:f>
              <c:strCache>
                <c:ptCount val="1"/>
                <c:pt idx="0">
                  <c:v>子どもの教育</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'[1]37'!$J$21:$J$31</c:f>
              <c:numCache>
                <c:formatCode>General</c:formatCode>
                <c:ptCount val="11"/>
                <c:pt idx="0">
                  <c:v>0</c:v>
                </c:pt>
                <c:pt idx="1">
                  <c:v>0</c:v>
                </c:pt>
                <c:pt idx="2">
                  <c:v>0</c:v>
                </c:pt>
                <c:pt idx="3">
                  <c:v>0</c:v>
                </c:pt>
                <c:pt idx="4">
                  <c:v>21.4</c:v>
                </c:pt>
                <c:pt idx="5">
                  <c:v>0</c:v>
                </c:pt>
                <c:pt idx="6">
                  <c:v>0</c:v>
                </c:pt>
                <c:pt idx="7">
                  <c:v>0</c:v>
                </c:pt>
                <c:pt idx="8">
                  <c:v>0</c:v>
                </c:pt>
                <c:pt idx="9">
                  <c:v>0</c:v>
                </c:pt>
                <c:pt idx="10">
                  <c:v>0</c:v>
                </c:pt>
              </c:numCache>
            </c:numRef>
          </c:val>
          <c:extLst>
            <c:ext xmlns:c16="http://schemas.microsoft.com/office/drawing/2014/chart" uri="{C3380CC4-5D6E-409C-BE32-E72D297353CC}">
              <c16:uniqueId val="{00000007-232B-4F4A-A585-0DE48C8DFC62}"/>
            </c:ext>
          </c:extLst>
        </c:ser>
        <c:ser>
          <c:idx val="8"/>
          <c:order val="8"/>
          <c:tx>
            <c:strRef>
              <c:f>'[1]37'!$K$20</c:f>
              <c:strCache>
                <c:ptCount val="1"/>
                <c:pt idx="0">
                  <c:v>家族の病気や介護</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'[1]37'!$B$21:$B$31</c:f>
              <c:strCache>
                <c:ptCount val="11"/>
                <c:pt idx="0">
                  <c:v>総数</c:v>
                </c:pt>
                <c:pt idx="1">
                  <c:v>12～19歳</c:v>
                </c:pt>
                <c:pt idx="2">
                  <c:v>20～29</c:v>
                </c:pt>
                <c:pt idx="3">
                  <c:v>30～39</c:v>
                </c:pt>
                <c:pt idx="4">
                  <c:v>40～49</c:v>
                </c:pt>
                <c:pt idx="5">
                  <c:v>50～59</c:v>
                </c:pt>
                <c:pt idx="6">
                  <c:v>60～69</c:v>
                </c:pt>
                <c:pt idx="7">
                  <c:v>70～79</c:v>
                </c:pt>
                <c:pt idx="8">
                  <c:v>80歳以上</c:v>
                </c:pt>
                <c:pt idx="9">
                  <c:v>65歳以上</c:v>
                </c:pt>
                <c:pt idx="10">
                  <c:v>75歳以上</c:v>
                </c:pt>
              </c:strCache>
            </c:strRef>
          </c:cat>
          <c:val>
            <c:numRef>
              <c:f>'[1]37'!$K$21:$K$31</c:f>
              <c:numCache>
                <c:formatCode>General</c:formatCode>
                <c:ptCount val="11"/>
                <c:pt idx="0">
                  <c:v>0</c:v>
                </c:pt>
                <c:pt idx="1">
                  <c:v>0</c:v>
                </c:pt>
                <c:pt idx="2">
                  <c:v>0</c:v>
                </c:pt>
                <c:pt idx="3">
                  <c:v>0</c:v>
                </c:pt>
                <c:pt idx="4">
                  <c:v>0</c:v>
                </c:pt>
                <c:pt idx="5">
                  <c:v>23.9</c:v>
                </c:pt>
                <c:pt idx="6">
                  <c:v>0</c:v>
                </c:pt>
                <c:pt idx="7">
                  <c:v>19.8</c:v>
                </c:pt>
                <c:pt idx="8">
                  <c:v>18.2</c:v>
                </c:pt>
                <c:pt idx="9">
                  <c:v>20.100000000000001</c:v>
                </c:pt>
                <c:pt idx="10">
                  <c:v>18.899999999999999</c:v>
                </c:pt>
              </c:numCache>
            </c:numRef>
          </c:val>
          <c:extLst>
            <c:ext xmlns:c16="http://schemas.microsoft.com/office/drawing/2014/chart" uri="{C3380CC4-5D6E-409C-BE32-E72D297353CC}">
              <c16:uniqueId val="{00000008-232B-4F4A-A585-0DE48C8DFC62}"/>
            </c:ext>
          </c:extLst>
        </c:ser>
        <c:dLbls>
          <c:dLblPos val="ctr"/>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2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21235301228189032"/>
          <c:y val="0.90378274144303394"/>
          <c:w val="0.7252402825762454"/>
          <c:h val="8.3756724287015138E-2"/>
        </c:manualLayout>
      </c:layout>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266700</xdr:colOff>
      <xdr:row>18</xdr:row>
      <xdr:rowOff>142875</xdr:rowOff>
    </xdr:from>
    <xdr:to>
      <xdr:col>25</xdr:col>
      <xdr:colOff>66040</xdr:colOff>
      <xdr:row>44</xdr:row>
      <xdr:rowOff>38100</xdr:rowOff>
    </xdr:to>
    <xdr:graphicFrame macro="">
      <xdr:nvGraphicFramePr>
        <xdr:cNvPr id="2" name="グラフ 1">
          <a:extLst>
            <a:ext uri="{FF2B5EF4-FFF2-40B4-BE49-F238E27FC236}">
              <a16:creationId xmlns:a16="http://schemas.microsoft.com/office/drawing/2014/main" id="{414B9FD1-7439-4960-9414-EA97D4D01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161925</xdr:colOff>
      <xdr:row>41</xdr:row>
      <xdr:rowOff>66675</xdr:rowOff>
    </xdr:from>
    <xdr:to>
      <xdr:col>25</xdr:col>
      <xdr:colOff>341071</xdr:colOff>
      <xdr:row>42</xdr:row>
      <xdr:rowOff>130148</xdr:rowOff>
    </xdr:to>
    <xdr:sp macro="" textlink="">
      <xdr:nvSpPr>
        <xdr:cNvPr id="3" name="テキスト ボックス 1">
          <a:extLst>
            <a:ext uri="{FF2B5EF4-FFF2-40B4-BE49-F238E27FC236}">
              <a16:creationId xmlns:a16="http://schemas.microsoft.com/office/drawing/2014/main" id="{59A35B64-0228-4FC9-80F0-7F4004ED5839}"/>
            </a:ext>
          </a:extLst>
        </xdr:cNvPr>
        <xdr:cNvSpPr txBox="1"/>
      </xdr:nvSpPr>
      <xdr:spPr>
        <a:xfrm>
          <a:off x="15792450" y="15144750"/>
          <a:ext cx="769696" cy="30159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900">
              <a:solidFill>
                <a:schemeClr val="tx1">
                  <a:lumMod val="65000"/>
                  <a:lumOff val="35000"/>
                </a:schemeClr>
              </a:solidFill>
              <a:latin typeface="游ゴシック" panose="020B0400000000000000" pitchFamily="50" charset="-128"/>
              <a:ea typeface="游ゴシック" panose="020B0400000000000000" pitchFamily="50" charset="-128"/>
            </a:rPr>
            <a: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5-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チャートスクリプト_57"/>
      <sheetName val="チャートスクリプト_58"/>
      <sheetName val="チャートスクリプト_59"/>
      <sheetName val="チャートスクリプト_60"/>
      <sheetName val="チャートスクリプト_61"/>
      <sheetName val="カテゴリー"/>
    </sheetNames>
    <sheetDataSet>
      <sheetData sheetId="0"/>
      <sheetData sheetId="1"/>
      <sheetData sheetId="2"/>
      <sheetData sheetId="3"/>
      <sheetData sheetId="4"/>
      <sheetData sheetId="5"/>
      <sheetData sheetId="6">
        <row r="20">
          <cell r="C20" t="str">
            <v>自分の仕事</v>
          </cell>
          <cell r="D20" t="str">
            <v>収入・家計・借金等</v>
          </cell>
          <cell r="E20" t="str">
            <v>自分の病気や介護</v>
          </cell>
          <cell r="F20" t="str">
            <v>自分の学業・受験・進学</v>
          </cell>
          <cell r="G20" t="str">
            <v>家族以外との人間関係</v>
          </cell>
          <cell r="H20" t="str">
            <v>家族との人間関係</v>
          </cell>
          <cell r="I20" t="str">
            <v>育児</v>
          </cell>
          <cell r="J20" t="str">
            <v>子どもの教育</v>
          </cell>
          <cell r="K20" t="str">
            <v>家族の病気や介護</v>
          </cell>
        </row>
        <row r="21">
          <cell r="B21" t="str">
            <v>総数</v>
          </cell>
          <cell r="C21">
            <v>35.6</v>
          </cell>
          <cell r="D21">
            <v>26.2</v>
          </cell>
          <cell r="E21">
            <v>21</v>
          </cell>
          <cell r="F21">
            <v>0</v>
          </cell>
          <cell r="G21">
            <v>0</v>
          </cell>
          <cell r="H21">
            <v>0</v>
          </cell>
          <cell r="I21">
            <v>0</v>
          </cell>
          <cell r="J21">
            <v>0</v>
          </cell>
          <cell r="K21">
            <v>0</v>
          </cell>
        </row>
        <row r="22">
          <cell r="B22" t="str">
            <v>12～19歳</v>
          </cell>
          <cell r="C22">
            <v>0</v>
          </cell>
          <cell r="D22">
            <v>0</v>
          </cell>
          <cell r="E22">
            <v>0</v>
          </cell>
          <cell r="F22">
            <v>63.9</v>
          </cell>
          <cell r="G22">
            <v>26.7</v>
          </cell>
          <cell r="H22">
            <v>10.8</v>
          </cell>
          <cell r="I22">
            <v>0</v>
          </cell>
          <cell r="J22">
            <v>0</v>
          </cell>
          <cell r="K22">
            <v>0</v>
          </cell>
        </row>
        <row r="23">
          <cell r="B23" t="str">
            <v>20～29</v>
          </cell>
          <cell r="C23">
            <v>55.9</v>
          </cell>
          <cell r="D23">
            <v>28</v>
          </cell>
          <cell r="E23">
            <v>0</v>
          </cell>
          <cell r="F23">
            <v>0</v>
          </cell>
          <cell r="G23">
            <v>21.2</v>
          </cell>
          <cell r="H23">
            <v>0</v>
          </cell>
          <cell r="I23">
            <v>0</v>
          </cell>
          <cell r="J23">
            <v>0</v>
          </cell>
          <cell r="K23">
            <v>0</v>
          </cell>
        </row>
        <row r="24">
          <cell r="B24" t="str">
            <v>30～39</v>
          </cell>
          <cell r="C24">
            <v>56.1</v>
          </cell>
          <cell r="D24">
            <v>33.700000000000003</v>
          </cell>
          <cell r="E24">
            <v>0</v>
          </cell>
          <cell r="F24">
            <v>0</v>
          </cell>
          <cell r="G24">
            <v>0</v>
          </cell>
          <cell r="H24">
            <v>0</v>
          </cell>
          <cell r="I24">
            <v>21</v>
          </cell>
          <cell r="J24">
            <v>0</v>
          </cell>
          <cell r="K24">
            <v>0</v>
          </cell>
        </row>
        <row r="25">
          <cell r="B25" t="str">
            <v>40～49</v>
          </cell>
          <cell r="C25">
            <v>54.4</v>
          </cell>
          <cell r="D25">
            <v>34.200000000000003</v>
          </cell>
          <cell r="E25">
            <v>0</v>
          </cell>
          <cell r="F25">
            <v>0</v>
          </cell>
          <cell r="G25">
            <v>0</v>
          </cell>
          <cell r="H25">
            <v>0</v>
          </cell>
          <cell r="I25">
            <v>0</v>
          </cell>
          <cell r="J25">
            <v>21.4</v>
          </cell>
          <cell r="K25">
            <v>0</v>
          </cell>
        </row>
        <row r="26">
          <cell r="B26" t="str">
            <v>50～59</v>
          </cell>
          <cell r="C26">
            <v>48.2</v>
          </cell>
          <cell r="D26">
            <v>31.8</v>
          </cell>
          <cell r="E26">
            <v>0</v>
          </cell>
          <cell r="F26">
            <v>0</v>
          </cell>
          <cell r="G26">
            <v>0</v>
          </cell>
          <cell r="H26">
            <v>0</v>
          </cell>
          <cell r="I26">
            <v>0</v>
          </cell>
          <cell r="J26">
            <v>0</v>
          </cell>
          <cell r="K26">
            <v>23.9</v>
          </cell>
        </row>
        <row r="27">
          <cell r="B27" t="str">
            <v>60～69</v>
          </cell>
          <cell r="C27">
            <v>24.5</v>
          </cell>
          <cell r="D27">
            <v>27</v>
          </cell>
          <cell r="E27">
            <v>26.9</v>
          </cell>
          <cell r="F27">
            <v>0</v>
          </cell>
          <cell r="G27">
            <v>0</v>
          </cell>
          <cell r="H27">
            <v>0</v>
          </cell>
          <cell r="I27">
            <v>0</v>
          </cell>
          <cell r="J27">
            <v>0</v>
          </cell>
          <cell r="K27">
            <v>0</v>
          </cell>
        </row>
        <row r="28">
          <cell r="B28" t="str">
            <v>70～79</v>
          </cell>
          <cell r="C28">
            <v>0</v>
          </cell>
          <cell r="D28">
            <v>18.7</v>
          </cell>
          <cell r="E28">
            <v>38</v>
          </cell>
          <cell r="F28">
            <v>0</v>
          </cell>
          <cell r="G28">
            <v>0</v>
          </cell>
          <cell r="H28">
            <v>0</v>
          </cell>
          <cell r="I28">
            <v>0</v>
          </cell>
          <cell r="J28">
            <v>0</v>
          </cell>
          <cell r="K28">
            <v>19.8</v>
          </cell>
        </row>
        <row r="29">
          <cell r="B29" t="str">
            <v>80歳以上</v>
          </cell>
          <cell r="C29">
            <v>0</v>
          </cell>
          <cell r="D29">
            <v>0</v>
          </cell>
          <cell r="E29">
            <v>55.2</v>
          </cell>
          <cell r="F29">
            <v>0</v>
          </cell>
          <cell r="G29">
            <v>0</v>
          </cell>
          <cell r="H29">
            <v>11.7</v>
          </cell>
          <cell r="I29">
            <v>0</v>
          </cell>
          <cell r="J29">
            <v>0</v>
          </cell>
          <cell r="K29">
            <v>18.2</v>
          </cell>
        </row>
        <row r="30">
          <cell r="B30" t="str">
            <v>65歳以上</v>
          </cell>
          <cell r="C30">
            <v>0</v>
          </cell>
          <cell r="D30">
            <v>17.7</v>
          </cell>
          <cell r="E30">
            <v>41.1</v>
          </cell>
          <cell r="F30">
            <v>0</v>
          </cell>
          <cell r="G30">
            <v>0</v>
          </cell>
          <cell r="H30">
            <v>0</v>
          </cell>
          <cell r="I30">
            <v>0</v>
          </cell>
          <cell r="J30">
            <v>0</v>
          </cell>
          <cell r="K30">
            <v>20.100000000000001</v>
          </cell>
        </row>
        <row r="31">
          <cell r="B31" t="str">
            <v>75歳以上</v>
          </cell>
          <cell r="C31">
            <v>0</v>
          </cell>
          <cell r="D31">
            <v>12.5</v>
          </cell>
          <cell r="E31">
            <v>49.5</v>
          </cell>
          <cell r="F31">
            <v>0</v>
          </cell>
          <cell r="G31">
            <v>0</v>
          </cell>
          <cell r="H31">
            <v>0</v>
          </cell>
          <cell r="I31">
            <v>0</v>
          </cell>
          <cell r="J31">
            <v>0</v>
          </cell>
          <cell r="K31">
            <v>18.899999999999999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AB0A-942E-4496-83AD-A589891A4B5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44256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29</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31</v>
      </c>
      <c r="C19" s="1"/>
      <c r="D19" s="1"/>
      <c r="E19" s="1"/>
      <c r="F19" s="1"/>
      <c r="G19" s="1"/>
      <c r="H19" s="1"/>
      <c r="I19" s="1"/>
      <c r="J19" s="1"/>
      <c r="K19" s="1"/>
      <c r="L19" s="1"/>
      <c r="M19" s="1"/>
      <c r="N19" s="1"/>
      <c r="O19" s="1"/>
      <c r="P19" s="1"/>
      <c r="Q19" s="1"/>
      <c r="R19" s="1"/>
      <c r="S19" s="1"/>
      <c r="T19" s="1"/>
      <c r="U19" s="1"/>
      <c r="V19" s="1"/>
      <c r="W19" s="1"/>
      <c r="X19" s="1"/>
      <c r="Y19" s="1"/>
      <c r="Z19" s="1"/>
    </row>
    <row r="20" spans="1:26" s="14" customFormat="1" ht="56.25" x14ac:dyDescent="0.4">
      <c r="A20" s="13"/>
      <c r="B20" s="13"/>
      <c r="C20" s="13" t="s">
        <v>32</v>
      </c>
      <c r="D20" s="13" t="s">
        <v>33</v>
      </c>
      <c r="E20" s="13" t="s">
        <v>34</v>
      </c>
      <c r="F20" s="13" t="s">
        <v>35</v>
      </c>
      <c r="G20" s="13" t="s">
        <v>36</v>
      </c>
      <c r="H20" s="13" t="s">
        <v>37</v>
      </c>
      <c r="I20" s="13" t="s">
        <v>38</v>
      </c>
      <c r="J20" s="13" t="s">
        <v>39</v>
      </c>
      <c r="K20" s="13" t="s">
        <v>40</v>
      </c>
      <c r="L20" s="13" t="s">
        <v>41</v>
      </c>
      <c r="M20" s="13"/>
      <c r="N20" s="13"/>
      <c r="O20" s="13"/>
      <c r="P20" s="13"/>
      <c r="Q20" s="13"/>
      <c r="R20" s="13"/>
      <c r="S20" s="13"/>
      <c r="T20" s="13"/>
      <c r="U20" s="13"/>
      <c r="V20" s="13"/>
      <c r="W20" s="13"/>
      <c r="X20" s="13"/>
      <c r="Y20" s="13"/>
      <c r="Z20" s="13"/>
    </row>
    <row r="21" spans="1:26" ht="18.75" customHeight="1" x14ac:dyDescent="0.4">
      <c r="A21" s="1"/>
      <c r="B21" s="15" t="s">
        <v>42</v>
      </c>
      <c r="C21" s="16">
        <v>35.6</v>
      </c>
      <c r="D21" s="16">
        <v>26.2</v>
      </c>
      <c r="E21" s="16">
        <v>21</v>
      </c>
      <c r="F21" s="16">
        <v>0</v>
      </c>
      <c r="G21" s="16">
        <v>0</v>
      </c>
      <c r="H21" s="16">
        <v>0</v>
      </c>
      <c r="I21" s="16">
        <v>0</v>
      </c>
      <c r="J21" s="16">
        <v>0</v>
      </c>
      <c r="K21" s="16">
        <v>0</v>
      </c>
      <c r="L21" s="16">
        <f>SUM(C21:K21)</f>
        <v>82.8</v>
      </c>
      <c r="M21" s="1"/>
      <c r="N21" s="1"/>
      <c r="O21" s="1"/>
      <c r="P21" s="1"/>
      <c r="Q21" s="1"/>
      <c r="R21" s="1"/>
      <c r="S21" s="1"/>
      <c r="T21" s="1"/>
      <c r="U21" s="1"/>
      <c r="V21" s="1"/>
      <c r="W21" s="1"/>
      <c r="X21" s="1"/>
      <c r="Y21" s="1"/>
      <c r="Z21" s="1"/>
    </row>
    <row r="22" spans="1:26" ht="18.75" customHeight="1" x14ac:dyDescent="0.4">
      <c r="A22" s="1"/>
      <c r="B22" s="17" t="s">
        <v>43</v>
      </c>
      <c r="C22" s="16">
        <v>0</v>
      </c>
      <c r="D22" s="16">
        <v>0</v>
      </c>
      <c r="E22" s="16">
        <v>0</v>
      </c>
      <c r="F22" s="16">
        <v>63.9</v>
      </c>
      <c r="G22" s="16">
        <v>26.7</v>
      </c>
      <c r="H22" s="16">
        <v>10.8</v>
      </c>
      <c r="I22" s="16">
        <v>0</v>
      </c>
      <c r="J22" s="16">
        <v>0</v>
      </c>
      <c r="K22" s="16">
        <v>0</v>
      </c>
      <c r="L22" s="16">
        <f t="shared" ref="L22:L31" si="0">SUM(C22:K22)</f>
        <v>101.39999999999999</v>
      </c>
      <c r="M22" s="1"/>
      <c r="N22" s="1"/>
      <c r="O22" s="1"/>
      <c r="P22" s="1"/>
      <c r="Q22" s="1"/>
      <c r="R22" s="1"/>
      <c r="S22" s="1"/>
      <c r="T22" s="1"/>
      <c r="U22" s="1"/>
      <c r="V22" s="1"/>
      <c r="W22" s="1"/>
      <c r="X22" s="1"/>
      <c r="Y22" s="1"/>
      <c r="Z22" s="1"/>
    </row>
    <row r="23" spans="1:26" ht="18.75" customHeight="1" x14ac:dyDescent="0.4">
      <c r="A23" s="1"/>
      <c r="B23" s="17" t="s">
        <v>44</v>
      </c>
      <c r="C23" s="16">
        <v>55.9</v>
      </c>
      <c r="D23" s="16">
        <v>28</v>
      </c>
      <c r="E23" s="16">
        <v>0</v>
      </c>
      <c r="F23" s="16">
        <v>0</v>
      </c>
      <c r="G23" s="16">
        <v>21.2</v>
      </c>
      <c r="H23" s="16">
        <v>0</v>
      </c>
      <c r="I23" s="16">
        <v>0</v>
      </c>
      <c r="J23" s="16">
        <v>0</v>
      </c>
      <c r="K23" s="16">
        <v>0</v>
      </c>
      <c r="L23" s="16">
        <f t="shared" si="0"/>
        <v>105.10000000000001</v>
      </c>
      <c r="M23" s="1"/>
      <c r="N23" s="1"/>
      <c r="O23" s="1"/>
      <c r="P23" s="1"/>
      <c r="Q23" s="1"/>
      <c r="R23" s="1"/>
      <c r="S23" s="1"/>
      <c r="T23" s="1"/>
      <c r="U23" s="1"/>
      <c r="V23" s="1"/>
      <c r="W23" s="1"/>
      <c r="X23" s="1"/>
      <c r="Y23" s="1"/>
      <c r="Z23" s="1"/>
    </row>
    <row r="24" spans="1:26" ht="18.75" customHeight="1" x14ac:dyDescent="0.4">
      <c r="A24" s="1"/>
      <c r="B24" s="17" t="s">
        <v>45</v>
      </c>
      <c r="C24" s="16">
        <v>56.1</v>
      </c>
      <c r="D24" s="16">
        <v>33.700000000000003</v>
      </c>
      <c r="E24" s="16">
        <v>0</v>
      </c>
      <c r="F24" s="16">
        <v>0</v>
      </c>
      <c r="G24" s="16">
        <v>0</v>
      </c>
      <c r="H24" s="16">
        <v>0</v>
      </c>
      <c r="I24" s="16">
        <v>21</v>
      </c>
      <c r="J24" s="16">
        <v>0</v>
      </c>
      <c r="K24" s="16">
        <v>0</v>
      </c>
      <c r="L24" s="16">
        <f t="shared" si="0"/>
        <v>110.80000000000001</v>
      </c>
      <c r="M24" s="1"/>
      <c r="N24" s="1"/>
      <c r="O24" s="1"/>
      <c r="P24" s="1"/>
      <c r="Q24" s="1"/>
      <c r="R24" s="1"/>
      <c r="S24" s="1"/>
      <c r="T24" s="1"/>
      <c r="U24" s="1"/>
      <c r="V24" s="1"/>
      <c r="W24" s="1"/>
      <c r="X24" s="1"/>
      <c r="Y24" s="1"/>
      <c r="Z24" s="1"/>
    </row>
    <row r="25" spans="1:26" ht="18.75" customHeight="1" x14ac:dyDescent="0.4">
      <c r="A25" s="1"/>
      <c r="B25" s="17" t="s">
        <v>46</v>
      </c>
      <c r="C25" s="16">
        <v>54.4</v>
      </c>
      <c r="D25" s="16">
        <v>34.200000000000003</v>
      </c>
      <c r="E25" s="16">
        <v>0</v>
      </c>
      <c r="F25" s="16">
        <v>0</v>
      </c>
      <c r="G25" s="16">
        <v>0</v>
      </c>
      <c r="H25" s="16">
        <v>0</v>
      </c>
      <c r="I25" s="16">
        <v>0</v>
      </c>
      <c r="J25" s="16">
        <v>21.4</v>
      </c>
      <c r="K25" s="16">
        <v>0</v>
      </c>
      <c r="L25" s="16">
        <f t="shared" si="0"/>
        <v>110</v>
      </c>
      <c r="M25" s="1"/>
      <c r="N25" s="1"/>
      <c r="O25" s="1"/>
      <c r="P25" s="1"/>
      <c r="Q25" s="1"/>
      <c r="R25" s="1"/>
      <c r="S25" s="1"/>
      <c r="T25" s="1"/>
      <c r="U25" s="1"/>
      <c r="V25" s="1"/>
      <c r="W25" s="1"/>
      <c r="X25" s="1"/>
      <c r="Y25" s="1"/>
      <c r="Z25" s="1"/>
    </row>
    <row r="26" spans="1:26" ht="18.75" customHeight="1" x14ac:dyDescent="0.4">
      <c r="A26" s="1"/>
      <c r="B26" s="17" t="s">
        <v>47</v>
      </c>
      <c r="C26" s="16">
        <v>48.2</v>
      </c>
      <c r="D26" s="16">
        <v>31.8</v>
      </c>
      <c r="E26" s="16">
        <v>0</v>
      </c>
      <c r="F26" s="16">
        <v>0</v>
      </c>
      <c r="G26" s="16">
        <v>0</v>
      </c>
      <c r="H26" s="16">
        <v>0</v>
      </c>
      <c r="I26" s="16">
        <v>0</v>
      </c>
      <c r="J26" s="16">
        <v>0</v>
      </c>
      <c r="K26" s="1">
        <v>23.9</v>
      </c>
      <c r="L26" s="16">
        <f t="shared" si="0"/>
        <v>103.9</v>
      </c>
      <c r="M26" s="1"/>
      <c r="N26" s="1"/>
      <c r="O26" s="1"/>
      <c r="P26" s="1"/>
      <c r="Q26" s="1"/>
      <c r="R26" s="1"/>
      <c r="S26" s="1"/>
      <c r="T26" s="1"/>
      <c r="U26" s="1"/>
      <c r="V26" s="1"/>
      <c r="W26" s="1"/>
      <c r="X26" s="1"/>
      <c r="Y26" s="1"/>
      <c r="Z26" s="1"/>
    </row>
    <row r="27" spans="1:26" ht="18.75" customHeight="1" x14ac:dyDescent="0.4">
      <c r="A27" s="1"/>
      <c r="B27" s="17" t="s">
        <v>48</v>
      </c>
      <c r="C27" s="16">
        <v>24.5</v>
      </c>
      <c r="D27" s="16">
        <v>27</v>
      </c>
      <c r="E27" s="16">
        <v>26.9</v>
      </c>
      <c r="F27" s="16">
        <v>0</v>
      </c>
      <c r="G27" s="16">
        <v>0</v>
      </c>
      <c r="H27" s="16">
        <v>0</v>
      </c>
      <c r="I27" s="16">
        <v>0</v>
      </c>
      <c r="J27" s="16">
        <v>0</v>
      </c>
      <c r="K27" s="16">
        <v>0</v>
      </c>
      <c r="L27" s="16">
        <f t="shared" si="0"/>
        <v>78.400000000000006</v>
      </c>
      <c r="M27" s="1"/>
      <c r="N27" s="1"/>
      <c r="O27" s="1"/>
      <c r="P27" s="1"/>
      <c r="Q27" s="1"/>
      <c r="R27" s="1"/>
      <c r="S27" s="1"/>
      <c r="T27" s="1"/>
      <c r="U27" s="1"/>
      <c r="V27" s="1"/>
      <c r="W27" s="1"/>
      <c r="X27" s="1"/>
      <c r="Y27" s="1"/>
      <c r="Z27" s="1"/>
    </row>
    <row r="28" spans="1:26" ht="18.75" customHeight="1" x14ac:dyDescent="0.4">
      <c r="A28" s="1"/>
      <c r="B28" s="17" t="s">
        <v>49</v>
      </c>
      <c r="C28" s="16">
        <v>0</v>
      </c>
      <c r="D28" s="16">
        <v>18.7</v>
      </c>
      <c r="E28" s="16">
        <v>38</v>
      </c>
      <c r="F28" s="16">
        <v>0</v>
      </c>
      <c r="G28" s="16">
        <v>0</v>
      </c>
      <c r="H28" s="16">
        <v>0</v>
      </c>
      <c r="I28" s="16">
        <v>0</v>
      </c>
      <c r="J28" s="16">
        <v>0</v>
      </c>
      <c r="K28" s="1">
        <v>19.8</v>
      </c>
      <c r="L28" s="16">
        <f t="shared" si="0"/>
        <v>76.5</v>
      </c>
      <c r="M28" s="1"/>
      <c r="N28" s="1"/>
      <c r="O28" s="1"/>
      <c r="P28" s="1"/>
      <c r="Q28" s="1"/>
      <c r="R28" s="1"/>
      <c r="S28" s="1"/>
      <c r="T28" s="1"/>
      <c r="U28" s="1"/>
      <c r="V28" s="1"/>
      <c r="W28" s="1"/>
      <c r="X28" s="1"/>
      <c r="Y28" s="1"/>
      <c r="Z28" s="1"/>
    </row>
    <row r="29" spans="1:26" ht="18.75" customHeight="1" x14ac:dyDescent="0.4">
      <c r="A29" s="1"/>
      <c r="B29" s="17" t="s">
        <v>50</v>
      </c>
      <c r="C29" s="16">
        <v>0</v>
      </c>
      <c r="D29" s="16">
        <v>0</v>
      </c>
      <c r="E29" s="16">
        <v>55.2</v>
      </c>
      <c r="F29" s="16">
        <v>0</v>
      </c>
      <c r="G29" s="16">
        <v>0</v>
      </c>
      <c r="H29" s="16">
        <v>11.7</v>
      </c>
      <c r="I29" s="16">
        <v>0</v>
      </c>
      <c r="J29" s="16">
        <v>0</v>
      </c>
      <c r="K29" s="1">
        <v>18.2</v>
      </c>
      <c r="L29" s="16">
        <f t="shared" si="0"/>
        <v>85.100000000000009</v>
      </c>
      <c r="M29" s="1"/>
      <c r="N29" s="1"/>
      <c r="O29" s="1"/>
      <c r="P29" s="1"/>
      <c r="Q29" s="1"/>
      <c r="R29" s="1"/>
      <c r="S29" s="1"/>
      <c r="T29" s="1"/>
      <c r="U29" s="1"/>
      <c r="V29" s="1"/>
      <c r="W29" s="1"/>
      <c r="X29" s="1"/>
      <c r="Y29" s="1"/>
      <c r="Z29" s="1"/>
    </row>
    <row r="30" spans="1:26" ht="18.75" customHeight="1" x14ac:dyDescent="0.4">
      <c r="A30" s="1"/>
      <c r="B30" s="17" t="s">
        <v>51</v>
      </c>
      <c r="C30" s="16">
        <v>0</v>
      </c>
      <c r="D30" s="16">
        <v>17.7</v>
      </c>
      <c r="E30" s="16">
        <v>41.1</v>
      </c>
      <c r="F30" s="16">
        <v>0</v>
      </c>
      <c r="G30" s="16">
        <v>0</v>
      </c>
      <c r="H30" s="16">
        <v>0</v>
      </c>
      <c r="I30" s="16">
        <v>0</v>
      </c>
      <c r="J30" s="16">
        <v>0</v>
      </c>
      <c r="K30" s="1">
        <v>20.100000000000001</v>
      </c>
      <c r="L30" s="16">
        <f t="shared" si="0"/>
        <v>78.900000000000006</v>
      </c>
      <c r="M30" s="1"/>
      <c r="N30" s="1"/>
      <c r="O30" s="1"/>
      <c r="P30" s="1"/>
      <c r="Q30" s="1"/>
      <c r="R30" s="1"/>
      <c r="S30" s="1"/>
      <c r="T30" s="1"/>
      <c r="U30" s="1"/>
      <c r="V30" s="1"/>
      <c r="W30" s="1"/>
      <c r="X30" s="1"/>
      <c r="Y30" s="1"/>
      <c r="Z30" s="1"/>
    </row>
    <row r="31" spans="1:26" ht="18.75" customHeight="1" x14ac:dyDescent="0.4">
      <c r="A31" s="1"/>
      <c r="B31" s="17" t="s">
        <v>52</v>
      </c>
      <c r="C31" s="16">
        <v>0</v>
      </c>
      <c r="D31" s="16">
        <v>12.5</v>
      </c>
      <c r="E31" s="16">
        <v>49.5</v>
      </c>
      <c r="F31" s="16">
        <v>0</v>
      </c>
      <c r="G31" s="16">
        <v>0</v>
      </c>
      <c r="H31" s="16">
        <v>0</v>
      </c>
      <c r="I31" s="16">
        <v>0</v>
      </c>
      <c r="J31" s="16">
        <v>0</v>
      </c>
      <c r="K31" s="1">
        <v>18.899999999999999</v>
      </c>
      <c r="L31" s="16">
        <f t="shared" si="0"/>
        <v>80.900000000000006</v>
      </c>
      <c r="M31" s="1"/>
      <c r="N31" s="1"/>
      <c r="O31" s="1"/>
      <c r="P31" s="1"/>
      <c r="Q31" s="1"/>
      <c r="R31" s="1"/>
      <c r="S31" s="1"/>
      <c r="T31" s="1"/>
      <c r="U31" s="1"/>
      <c r="V31" s="1"/>
      <c r="W31" s="1"/>
      <c r="X31" s="1"/>
      <c r="Y31" s="1"/>
      <c r="Z31" s="1"/>
    </row>
    <row r="32" spans="1:26" ht="18.75" customHeight="1" x14ac:dyDescent="0.4">
      <c r="A32" s="1"/>
      <c r="B32" s="17"/>
      <c r="C32" s="16"/>
      <c r="D32" s="16"/>
      <c r="E32" s="16"/>
      <c r="F32" s="16"/>
      <c r="G32" s="16"/>
      <c r="H32" s="16"/>
      <c r="I32" s="16"/>
      <c r="J32" s="16"/>
      <c r="K32" s="1"/>
      <c r="L32" s="1"/>
      <c r="M32" s="1"/>
      <c r="N32" s="1"/>
      <c r="O32" s="1"/>
      <c r="P32" s="1"/>
      <c r="Q32" s="1"/>
      <c r="R32" s="1"/>
      <c r="S32" s="1"/>
      <c r="T32" s="1"/>
      <c r="U32" s="1"/>
      <c r="V32" s="1"/>
      <c r="W32" s="1"/>
      <c r="X32" s="1"/>
      <c r="Y32" s="1"/>
      <c r="Z32" s="1"/>
    </row>
    <row r="33" spans="1:26" ht="18.75" customHeight="1" x14ac:dyDescent="0.4">
      <c r="A33" s="1"/>
      <c r="B33" s="18"/>
      <c r="C33" s="19"/>
      <c r="D33" s="19"/>
      <c r="E33" s="20"/>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9"/>
      <c r="D34" s="19"/>
      <c r="E34" s="20"/>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8"/>
      <c r="C35" s="19"/>
      <c r="D35" s="19"/>
      <c r="E35" s="20"/>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8"/>
      <c r="C36" s="19"/>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8"/>
      <c r="C37" s="19"/>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8"/>
      <c r="C38" s="19"/>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9"/>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6"/>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2023-03-30T12:10:58Z</dcterms:created>
  <dcterms:modified xsi:type="dcterms:W3CDTF">2023-03-30T12:10:59Z</dcterms:modified>
</cp:coreProperties>
</file>