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D6B2AB8-A8ED-4603-86D9-9D2FDC46E925}" xr6:coauthVersionLast="47" xr6:coauthVersionMax="47" xr10:uidLastSave="{00000000-0000-0000-0000-000000000000}"/>
  <bookViews>
    <workbookView xWindow="3120" yWindow="1635" windowWidth="17550" windowHeight="14565" xr2:uid="{BA85B9B9-AB7E-4D3F-B937-5DED1D74364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1" i="1" l="1"/>
</calcChain>
</file>

<file path=xl/sharedStrings.xml><?xml version="1.0" encoding="utf-8"?>
<sst xmlns="http://schemas.openxmlformats.org/spreadsheetml/2006/main" count="54" uniqueCount="47">
  <si>
    <t>調査ID-図表番号</t>
    <phoneticPr fontId="3"/>
  </si>
  <si>
    <t>202303_li_31-5</t>
    <phoneticPr fontId="3"/>
  </si>
  <si>
    <t>調査名</t>
    <phoneticPr fontId="3"/>
  </si>
  <si>
    <t>2022年度高齢化の状況及び高齢社会対策の実施状況　第３節　〈特集〉高齢者の日常生活・地域社会への参加に関する調査　社会活動等への参加について</t>
    <phoneticPr fontId="3"/>
  </si>
  <si>
    <t>調査概要</t>
    <phoneticPr fontId="3"/>
  </si>
  <si>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3"/>
  </si>
  <si>
    <t>調査機関</t>
    <phoneticPr fontId="3"/>
  </si>
  <si>
    <t>内閣府</t>
    <phoneticPr fontId="3"/>
  </si>
  <si>
    <t>公表時期</t>
    <phoneticPr fontId="3"/>
  </si>
  <si>
    <t>調査期間</t>
    <phoneticPr fontId="3"/>
  </si>
  <si>
    <t>～</t>
    <phoneticPr fontId="3"/>
  </si>
  <si>
    <t>調査対象</t>
    <phoneticPr fontId="3"/>
  </si>
  <si>
    <t>サンプルサイズ</t>
    <phoneticPr fontId="3"/>
  </si>
  <si>
    <t>URL</t>
    <phoneticPr fontId="3"/>
  </si>
  <si>
    <t>&lt;a href="https://www8.cao.go.jp/kourei/whitepaper/index-w.html" target="_blank" rel="noopener noreferrer"&gt;&lt;span style="color:#000000;"&gt;https://www8.cao.go.jp/kourei/whitepaper/index-w.html&lt;/span&gt;&lt;/a&gt;&lt;br&gt;&lt;a href="https://www8.cao.go.jp/kourei/whitepaper/w-2022/zenbun/pdf/1s3s_03.pdf" target="_blank" rel="noopener noreferrer"&gt;&lt;span style="color:#000000;"&gt;https://www8.cao.go.jp/kourei/whitepaper/w-2022/zenbun/pdf/1s3s_03.pdf&lt;/span&gt;&lt;/a&gt;&lt;br&gt;</t>
    <phoneticPr fontId="3"/>
  </si>
  <si>
    <t>図表名</t>
  </si>
  <si>
    <t>社会活動に参加して良かったと思うこと（複数回答）年齢・性別）</t>
    <phoneticPr fontId="3"/>
  </si>
  <si>
    <t>メインカテゴリー</t>
  </si>
  <si>
    <t>時事</t>
  </si>
  <si>
    <t>サブカテゴリー</t>
  </si>
  <si>
    <t>少子高齢化</t>
  </si>
  <si>
    <t>コメント</t>
  </si>
  <si>
    <t>65～74歳　女性（n＝276）　生活に充実感ができた（54.7％）、65歳以上　女性（n＝516）　生活に充実感ができた（53.5％）、75歳以上　女性（n＝240）　生活に充実感ができた（52.1％）となった</t>
  </si>
  <si>
    <t>脚注</t>
  </si>
  <si>
    <t>複数回答</t>
    <phoneticPr fontId="3"/>
  </si>
  <si>
    <t>元図表名</t>
  </si>
  <si>
    <t>系列名</t>
  </si>
  <si>
    <t>データ取得先URL</t>
  </si>
  <si>
    <t>グラフ用データ</t>
  </si>
  <si>
    <t>生活に充実感ができた</t>
    <phoneticPr fontId="3"/>
  </si>
  <si>
    <t>新しい友人を得ることができた</t>
    <phoneticPr fontId="3"/>
  </si>
  <si>
    <t>健康や体力に自信がついた</t>
    <phoneticPr fontId="3"/>
  </si>
  <si>
    <t>地域社会に貢献できた</t>
    <phoneticPr fontId="3"/>
  </si>
  <si>
    <t>お互いに助け合うことができた</t>
    <phoneticPr fontId="3"/>
  </si>
  <si>
    <t>自分の技術、経験を生かすことができた</t>
    <phoneticPr fontId="3"/>
  </si>
  <si>
    <t>社会への見方が広まった</t>
    <phoneticPr fontId="3"/>
  </si>
  <si>
    <t>その他</t>
    <phoneticPr fontId="3"/>
  </si>
  <si>
    <t>特にない</t>
    <phoneticPr fontId="3"/>
  </si>
  <si>
    <t>不明・無回答</t>
    <phoneticPr fontId="3"/>
  </si>
  <si>
    <t>65歳以上　全体（n＝1,057）</t>
    <phoneticPr fontId="3"/>
  </si>
  <si>
    <t>65歳以上　男性（n＝541）</t>
    <phoneticPr fontId="3"/>
  </si>
  <si>
    <t>65歳以上　女性（n＝516）</t>
    <phoneticPr fontId="3"/>
  </si>
  <si>
    <t>65～74歳　男性（n＝306）</t>
    <phoneticPr fontId="3"/>
  </si>
  <si>
    <t>65～74歳　女性（n＝276）</t>
    <phoneticPr fontId="3"/>
  </si>
  <si>
    <t>75歳以上　男性（n＝235）</t>
    <phoneticPr fontId="3"/>
  </si>
  <si>
    <t>75歳以上　女性（n＝240）</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</si>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</sst>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6" fillId="0" borderId="0"/>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xf numFmtId="38" fontId="1" fillId="2" borderId="0" xfId="0" applyNumberFormat="1" applyFont="1" applyFill="1" applyAlignment="1"/>
    <xf numFmtId="0" fontId="1" fillId="2" borderId="0" xfId="1" applyFont="1" applyFill="1"/>
    <xf numFmtId="1" fontId="1" fillId="2" borderId="0" xfId="1" applyNumberFormat="1" applyFont="1" applyFill="1"/>
    <xf numFmtId="176" fontId="1" fillId="2" borderId="0" xfId="1" applyNumberFormat="1" applyFont="1" applyFill="1"/>
  </cellXfs>
  <cellStyles count="2">
    <cellStyle name="標準" xfId="0" builtinId="0"/>
    <cellStyle name="標準 2 2" xfId="1" xr:uid="{F0E22398-F3E8-4A1E-B753-1ABCC5F908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社会活動に参加して良かったと思うこと（複数回答）年齢・性別）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'[1]5'!$C$20</c:f>
              <c:strCache>
                <c:ptCount val="1"/>
                <c:pt idx="0">
                  <c:v>生活に充実感ができた</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'[1]5'!$B$21:$B$27</c:f>
              <c:strCache>
                <c:ptCount val="7"/>
                <c:pt idx="0">
                  <c:v>65歳以上　全体（n＝1,057）</c:v>
                </c:pt>
                <c:pt idx="1">
                  <c:v>65歳以上　男性（n＝541）</c:v>
                </c:pt>
                <c:pt idx="2">
                  <c:v>65歳以上　女性（n＝516）</c:v>
                </c:pt>
                <c:pt idx="3">
                  <c:v>65～74歳　男性（n＝306）</c:v>
                </c:pt>
                <c:pt idx="4">
                  <c:v>65～74歳　女性（n＝276）</c:v>
                </c:pt>
                <c:pt idx="5">
                  <c:v>75歳以上　男性（n＝235）</c:v>
                </c:pt>
                <c:pt idx="6">
                  <c:v>75歳以上　女性（n＝240）</c:v>
                </c:pt>
              </c:strCache>
            </c:strRef>
          </c:cat>
          <c:val>
            <c:numRef>
              <c:f>'[1]5'!$C$21:$C$27</c:f>
              <c:numCache>
                <c:formatCode>General</c:formatCode>
                <c:ptCount val="7"/>
                <c:pt idx="0">
                  <c:v>48.8</c:v>
                </c:pt>
                <c:pt idx="1">
                  <c:v>44.4</c:v>
                </c:pt>
                <c:pt idx="2">
                  <c:v>53.5</c:v>
                </c:pt>
                <c:pt idx="3">
                  <c:v>43.1</c:v>
                </c:pt>
                <c:pt idx="4">
                  <c:v>54.7</c:v>
                </c:pt>
                <c:pt idx="5">
                  <c:v>46</c:v>
                </c:pt>
                <c:pt idx="6">
                  <c:v>52.1</c:v>
                </c:pt>
              </c:numCache>
            </c:numRef>
          </c:val>
          <c:extLst>
            <c:ext xmlns:c16="http://schemas.microsoft.com/office/drawing/2014/chart" uri="{C3380CC4-5D6E-409C-BE32-E72D297353CC}">
              <c16:uniqueId val="{00000000-5FEF-4010-9CC6-0F9A33646F15}"/>
            </c:ext>
          </c:extLst>
        </c:ser>
        <c:ser>
          <c:idx val="1"/>
          <c:order val="1"/>
          <c:tx>
            <c:strRef>
              <c:f>'[1]5'!$D$20</c:f>
              <c:strCache>
                <c:ptCount val="1"/>
                <c:pt idx="0">
                  <c:v>新しい友人を得ることができた</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'[1]5'!$B$21:$B$27</c:f>
              <c:strCache>
                <c:ptCount val="7"/>
                <c:pt idx="0">
                  <c:v>65歳以上　全体（n＝1,057）</c:v>
                </c:pt>
                <c:pt idx="1">
                  <c:v>65歳以上　男性（n＝541）</c:v>
                </c:pt>
                <c:pt idx="2">
                  <c:v>65歳以上　女性（n＝516）</c:v>
                </c:pt>
                <c:pt idx="3">
                  <c:v>65～74歳　男性（n＝306）</c:v>
                </c:pt>
                <c:pt idx="4">
                  <c:v>65～74歳　女性（n＝276）</c:v>
                </c:pt>
                <c:pt idx="5">
                  <c:v>75歳以上　男性（n＝235）</c:v>
                </c:pt>
                <c:pt idx="6">
                  <c:v>75歳以上　女性（n＝240）</c:v>
                </c:pt>
              </c:strCache>
            </c:strRef>
          </c:cat>
          <c:val>
            <c:numRef>
              <c:f>'[1]5'!$D$21:$D$27</c:f>
              <c:numCache>
                <c:formatCode>General</c:formatCode>
                <c:ptCount val="7"/>
                <c:pt idx="0">
                  <c:v>39.1</c:v>
                </c:pt>
                <c:pt idx="1">
                  <c:v>35.5</c:v>
                </c:pt>
                <c:pt idx="2">
                  <c:v>42.8</c:v>
                </c:pt>
                <c:pt idx="3">
                  <c:v>31.4</c:v>
                </c:pt>
                <c:pt idx="4">
                  <c:v>37.700000000000003</c:v>
                </c:pt>
                <c:pt idx="5">
                  <c:v>40.9</c:v>
                </c:pt>
                <c:pt idx="6">
                  <c:v>48.8</c:v>
                </c:pt>
              </c:numCache>
            </c:numRef>
          </c:val>
          <c:extLst>
            <c:ext xmlns:c16="http://schemas.microsoft.com/office/drawing/2014/chart" uri="{C3380CC4-5D6E-409C-BE32-E72D297353CC}">
              <c16:uniqueId val="{00000001-5FEF-4010-9CC6-0F9A33646F15}"/>
            </c:ext>
          </c:extLst>
        </c:ser>
        <c:ser>
          <c:idx val="2"/>
          <c:order val="2"/>
          <c:tx>
            <c:strRef>
              <c:f>'[1]5'!$E$20</c:f>
              <c:strCache>
                <c:ptCount val="1"/>
                <c:pt idx="0">
                  <c:v>健康や体力に自信がついた</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'[1]5'!$B$21:$B$27</c:f>
              <c:strCache>
                <c:ptCount val="7"/>
                <c:pt idx="0">
                  <c:v>65歳以上　全体（n＝1,057）</c:v>
                </c:pt>
                <c:pt idx="1">
                  <c:v>65歳以上　男性（n＝541）</c:v>
                </c:pt>
                <c:pt idx="2">
                  <c:v>65歳以上　女性（n＝516）</c:v>
                </c:pt>
                <c:pt idx="3">
                  <c:v>65～74歳　男性（n＝306）</c:v>
                </c:pt>
                <c:pt idx="4">
                  <c:v>65～74歳　女性（n＝276）</c:v>
                </c:pt>
                <c:pt idx="5">
                  <c:v>75歳以上　男性（n＝235）</c:v>
                </c:pt>
                <c:pt idx="6">
                  <c:v>75歳以上　女性（n＝240）</c:v>
                </c:pt>
              </c:strCache>
            </c:strRef>
          </c:cat>
          <c:val>
            <c:numRef>
              <c:f>'[1]5'!$E$21:$E$27</c:f>
              <c:numCache>
                <c:formatCode>General</c:formatCode>
                <c:ptCount val="7"/>
                <c:pt idx="0">
                  <c:v>34.6</c:v>
                </c:pt>
                <c:pt idx="1">
                  <c:v>29.8</c:v>
                </c:pt>
                <c:pt idx="2">
                  <c:v>39.700000000000003</c:v>
                </c:pt>
                <c:pt idx="3">
                  <c:v>28.1</c:v>
                </c:pt>
                <c:pt idx="4">
                  <c:v>36.200000000000003</c:v>
                </c:pt>
                <c:pt idx="5">
                  <c:v>31.9</c:v>
                </c:pt>
                <c:pt idx="6">
                  <c:v>43.8</c:v>
                </c:pt>
              </c:numCache>
            </c:numRef>
          </c:val>
          <c:extLst>
            <c:ext xmlns:c16="http://schemas.microsoft.com/office/drawing/2014/chart" uri="{C3380CC4-5D6E-409C-BE32-E72D297353CC}">
              <c16:uniqueId val="{00000002-5FEF-4010-9CC6-0F9A33646F15}"/>
            </c:ext>
          </c:extLst>
        </c:ser>
        <c:ser>
          <c:idx val="3"/>
          <c:order val="3"/>
          <c:tx>
            <c:strRef>
              <c:f>'[1]5'!$F$20</c:f>
              <c:strCache>
                <c:ptCount val="1"/>
                <c:pt idx="0">
                  <c:v>地域社会に貢献できた</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'[1]5'!$B$21:$B$27</c:f>
              <c:strCache>
                <c:ptCount val="7"/>
                <c:pt idx="0">
                  <c:v>65歳以上　全体（n＝1,057）</c:v>
                </c:pt>
                <c:pt idx="1">
                  <c:v>65歳以上　男性（n＝541）</c:v>
                </c:pt>
                <c:pt idx="2">
                  <c:v>65歳以上　女性（n＝516）</c:v>
                </c:pt>
                <c:pt idx="3">
                  <c:v>65～74歳　男性（n＝306）</c:v>
                </c:pt>
                <c:pt idx="4">
                  <c:v>65～74歳　女性（n＝276）</c:v>
                </c:pt>
                <c:pt idx="5">
                  <c:v>75歳以上　男性（n＝235）</c:v>
                </c:pt>
                <c:pt idx="6">
                  <c:v>75歳以上　女性（n＝240）</c:v>
                </c:pt>
              </c:strCache>
            </c:strRef>
          </c:cat>
          <c:val>
            <c:numRef>
              <c:f>'[1]5'!$F$21:$F$27</c:f>
              <c:numCache>
                <c:formatCode>General</c:formatCode>
                <c:ptCount val="7"/>
                <c:pt idx="0">
                  <c:v>32.4</c:v>
                </c:pt>
                <c:pt idx="1">
                  <c:v>42</c:v>
                </c:pt>
                <c:pt idx="2">
                  <c:v>22.3</c:v>
                </c:pt>
                <c:pt idx="3">
                  <c:v>45.4</c:v>
                </c:pt>
                <c:pt idx="4">
                  <c:v>24.3</c:v>
                </c:pt>
                <c:pt idx="5">
                  <c:v>37.4</c:v>
                </c:pt>
                <c:pt idx="6">
                  <c:v>20</c:v>
                </c:pt>
              </c:numCache>
            </c:numRef>
          </c:val>
          <c:extLst>
            <c:ext xmlns:c16="http://schemas.microsoft.com/office/drawing/2014/chart" uri="{C3380CC4-5D6E-409C-BE32-E72D297353CC}">
              <c16:uniqueId val="{00000003-5FEF-4010-9CC6-0F9A33646F15}"/>
            </c:ext>
          </c:extLst>
        </c:ser>
        <c:ser>
          <c:idx val="4"/>
          <c:order val="4"/>
          <c:tx>
            <c:strRef>
              <c:f>'[1]5'!$G$20</c:f>
              <c:strCache>
                <c:ptCount val="1"/>
                <c:pt idx="0">
                  <c:v>お互いに助け合うことができた</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'[1]5'!$B$21:$B$27</c:f>
              <c:strCache>
                <c:ptCount val="7"/>
                <c:pt idx="0">
                  <c:v>65歳以上　全体（n＝1,057）</c:v>
                </c:pt>
                <c:pt idx="1">
                  <c:v>65歳以上　男性（n＝541）</c:v>
                </c:pt>
                <c:pt idx="2">
                  <c:v>65歳以上　女性（n＝516）</c:v>
                </c:pt>
                <c:pt idx="3">
                  <c:v>65～74歳　男性（n＝306）</c:v>
                </c:pt>
                <c:pt idx="4">
                  <c:v>65～74歳　女性（n＝276）</c:v>
                </c:pt>
                <c:pt idx="5">
                  <c:v>75歳以上　男性（n＝235）</c:v>
                </c:pt>
                <c:pt idx="6">
                  <c:v>75歳以上　女性（n＝240）</c:v>
                </c:pt>
              </c:strCache>
            </c:strRef>
          </c:cat>
          <c:val>
            <c:numRef>
              <c:f>'[1]5'!$G$21:$G$27</c:f>
              <c:numCache>
                <c:formatCode>General</c:formatCode>
                <c:ptCount val="7"/>
                <c:pt idx="0">
                  <c:v>27.6</c:v>
                </c:pt>
                <c:pt idx="1">
                  <c:v>27.9</c:v>
                </c:pt>
                <c:pt idx="2">
                  <c:v>27.3</c:v>
                </c:pt>
                <c:pt idx="3">
                  <c:v>26.1</c:v>
                </c:pt>
                <c:pt idx="4">
                  <c:v>23.6</c:v>
                </c:pt>
                <c:pt idx="5">
                  <c:v>30.2</c:v>
                </c:pt>
                <c:pt idx="6">
                  <c:v>31.7</c:v>
                </c:pt>
              </c:numCache>
            </c:numRef>
          </c:val>
          <c:extLst>
            <c:ext xmlns:c16="http://schemas.microsoft.com/office/drawing/2014/chart" uri="{C3380CC4-5D6E-409C-BE32-E72D297353CC}">
              <c16:uniqueId val="{00000004-5FEF-4010-9CC6-0F9A33646F15}"/>
            </c:ext>
          </c:extLst>
        </c:ser>
        <c:ser>
          <c:idx val="5"/>
          <c:order val="5"/>
          <c:tx>
            <c:strRef>
              <c:f>'[1]5'!$H$20</c:f>
              <c:strCache>
                <c:ptCount val="1"/>
                <c:pt idx="0">
                  <c:v>自分の技術、経験を生かすことができた</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'[1]5'!$B$21:$B$27</c:f>
              <c:strCache>
                <c:ptCount val="7"/>
                <c:pt idx="0">
                  <c:v>65歳以上　全体（n＝1,057）</c:v>
                </c:pt>
                <c:pt idx="1">
                  <c:v>65歳以上　男性（n＝541）</c:v>
                </c:pt>
                <c:pt idx="2">
                  <c:v>65歳以上　女性（n＝516）</c:v>
                </c:pt>
                <c:pt idx="3">
                  <c:v>65～74歳　男性（n＝306）</c:v>
                </c:pt>
                <c:pt idx="4">
                  <c:v>65～74歳　女性（n＝276）</c:v>
                </c:pt>
                <c:pt idx="5">
                  <c:v>75歳以上　男性（n＝235）</c:v>
                </c:pt>
                <c:pt idx="6">
                  <c:v>75歳以上　女性（n＝240）</c:v>
                </c:pt>
              </c:strCache>
            </c:strRef>
          </c:cat>
          <c:val>
            <c:numRef>
              <c:f>'[1]5'!$H$21:$H$27</c:f>
              <c:numCache>
                <c:formatCode>General</c:formatCode>
                <c:ptCount val="7"/>
                <c:pt idx="0">
                  <c:v>22.5</c:v>
                </c:pt>
                <c:pt idx="1">
                  <c:v>24.2</c:v>
                </c:pt>
                <c:pt idx="2">
                  <c:v>20.7</c:v>
                </c:pt>
                <c:pt idx="3">
                  <c:v>23.5</c:v>
                </c:pt>
                <c:pt idx="4">
                  <c:v>22.5</c:v>
                </c:pt>
                <c:pt idx="5">
                  <c:v>25.1</c:v>
                </c:pt>
                <c:pt idx="6">
                  <c:v>18.8</c:v>
                </c:pt>
              </c:numCache>
            </c:numRef>
          </c:val>
          <c:extLst>
            <c:ext xmlns:c16="http://schemas.microsoft.com/office/drawing/2014/chart" uri="{C3380CC4-5D6E-409C-BE32-E72D297353CC}">
              <c16:uniqueId val="{00000005-5FEF-4010-9CC6-0F9A33646F15}"/>
            </c:ext>
          </c:extLst>
        </c:ser>
        <c:ser>
          <c:idx val="6"/>
          <c:order val="6"/>
          <c:tx>
            <c:strRef>
              <c:f>'[1]5'!$I$20</c:f>
              <c:strCache>
                <c:ptCount val="1"/>
                <c:pt idx="0">
                  <c:v>社会への見方が広まった</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'[1]5'!$B$21:$B$27</c:f>
              <c:strCache>
                <c:ptCount val="7"/>
                <c:pt idx="0">
                  <c:v>65歳以上　全体（n＝1,057）</c:v>
                </c:pt>
                <c:pt idx="1">
                  <c:v>65歳以上　男性（n＝541）</c:v>
                </c:pt>
                <c:pt idx="2">
                  <c:v>65歳以上　女性（n＝516）</c:v>
                </c:pt>
                <c:pt idx="3">
                  <c:v>65～74歳　男性（n＝306）</c:v>
                </c:pt>
                <c:pt idx="4">
                  <c:v>65～74歳　女性（n＝276）</c:v>
                </c:pt>
                <c:pt idx="5">
                  <c:v>75歳以上　男性（n＝235）</c:v>
                </c:pt>
                <c:pt idx="6">
                  <c:v>75歳以上　女性（n＝240）</c:v>
                </c:pt>
              </c:strCache>
            </c:strRef>
          </c:cat>
          <c:val>
            <c:numRef>
              <c:f>'[1]5'!$I$21:$I$27</c:f>
              <c:numCache>
                <c:formatCode>General</c:formatCode>
                <c:ptCount val="7"/>
                <c:pt idx="0">
                  <c:v>12.7</c:v>
                </c:pt>
                <c:pt idx="1">
                  <c:v>15.5</c:v>
                </c:pt>
                <c:pt idx="2">
                  <c:v>9.6999999999999993</c:v>
                </c:pt>
                <c:pt idx="3">
                  <c:v>17</c:v>
                </c:pt>
                <c:pt idx="4">
                  <c:v>8.3000000000000007</c:v>
                </c:pt>
                <c:pt idx="5">
                  <c:v>13.6</c:v>
                </c:pt>
                <c:pt idx="6">
                  <c:v>11.3</c:v>
                </c:pt>
              </c:numCache>
            </c:numRef>
          </c:val>
          <c:extLst>
            <c:ext xmlns:c16="http://schemas.microsoft.com/office/drawing/2014/chart" uri="{C3380CC4-5D6E-409C-BE32-E72D297353CC}">
              <c16:uniqueId val="{00000006-5FEF-4010-9CC6-0F9A33646F15}"/>
            </c:ext>
          </c:extLst>
        </c:ser>
        <c:ser>
          <c:idx val="7"/>
          <c:order val="7"/>
          <c:tx>
            <c:strRef>
              <c:f>'[1]5'!$J$20</c:f>
              <c:strCache>
                <c:ptCount val="1"/>
                <c:pt idx="0">
                  <c:v>その他</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'[1]5'!$B$21:$B$27</c:f>
              <c:strCache>
                <c:ptCount val="7"/>
                <c:pt idx="0">
                  <c:v>65歳以上　全体（n＝1,057）</c:v>
                </c:pt>
                <c:pt idx="1">
                  <c:v>65歳以上　男性（n＝541）</c:v>
                </c:pt>
                <c:pt idx="2">
                  <c:v>65歳以上　女性（n＝516）</c:v>
                </c:pt>
                <c:pt idx="3">
                  <c:v>65～74歳　男性（n＝306）</c:v>
                </c:pt>
                <c:pt idx="4">
                  <c:v>65～74歳　女性（n＝276）</c:v>
                </c:pt>
                <c:pt idx="5">
                  <c:v>75歳以上　男性（n＝235）</c:v>
                </c:pt>
                <c:pt idx="6">
                  <c:v>75歳以上　女性（n＝240）</c:v>
                </c:pt>
              </c:strCache>
            </c:strRef>
          </c:cat>
          <c:val>
            <c:numRef>
              <c:f>'[1]5'!$J$21:$J$27</c:f>
              <c:numCache>
                <c:formatCode>General</c:formatCode>
                <c:ptCount val="7"/>
                <c:pt idx="0">
                  <c:v>1.2</c:v>
                </c:pt>
                <c:pt idx="1">
                  <c:v>1.3</c:v>
                </c:pt>
                <c:pt idx="2">
                  <c:v>1.2</c:v>
                </c:pt>
                <c:pt idx="3">
                  <c:v>2</c:v>
                </c:pt>
                <c:pt idx="4">
                  <c:v>0.7</c:v>
                </c:pt>
                <c:pt idx="5">
                  <c:v>0.4</c:v>
                </c:pt>
                <c:pt idx="6">
                  <c:v>1.7</c:v>
                </c:pt>
              </c:numCache>
            </c:numRef>
          </c:val>
          <c:extLst>
            <c:ext xmlns:c16="http://schemas.microsoft.com/office/drawing/2014/chart" uri="{C3380CC4-5D6E-409C-BE32-E72D297353CC}">
              <c16:uniqueId val="{00000007-5FEF-4010-9CC6-0F9A33646F15}"/>
            </c:ext>
          </c:extLst>
        </c:ser>
        <c:ser>
          <c:idx val="8"/>
          <c:order val="8"/>
          <c:tx>
            <c:strRef>
              <c:f>'[1]5'!$K$20</c:f>
              <c:strCache>
                <c:ptCount val="1"/>
                <c:pt idx="0">
                  <c:v>特にない</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'[1]5'!$B$21:$B$27</c:f>
              <c:strCache>
                <c:ptCount val="7"/>
                <c:pt idx="0">
                  <c:v>65歳以上　全体（n＝1,057）</c:v>
                </c:pt>
                <c:pt idx="1">
                  <c:v>65歳以上　男性（n＝541）</c:v>
                </c:pt>
                <c:pt idx="2">
                  <c:v>65歳以上　女性（n＝516）</c:v>
                </c:pt>
                <c:pt idx="3">
                  <c:v>65～74歳　男性（n＝306）</c:v>
                </c:pt>
                <c:pt idx="4">
                  <c:v>65～74歳　女性（n＝276）</c:v>
                </c:pt>
                <c:pt idx="5">
                  <c:v>75歳以上　男性（n＝235）</c:v>
                </c:pt>
                <c:pt idx="6">
                  <c:v>75歳以上　女性（n＝240）</c:v>
                </c:pt>
              </c:strCache>
            </c:strRef>
          </c:cat>
          <c:val>
            <c:numRef>
              <c:f>'[1]5'!$K$21:$K$27</c:f>
              <c:numCache>
                <c:formatCode>General</c:formatCode>
                <c:ptCount val="7"/>
                <c:pt idx="0">
                  <c:v>4.5999999999999996</c:v>
                </c:pt>
                <c:pt idx="1">
                  <c:v>5.5</c:v>
                </c:pt>
                <c:pt idx="2">
                  <c:v>3.7</c:v>
                </c:pt>
                <c:pt idx="3">
                  <c:v>5.6</c:v>
                </c:pt>
                <c:pt idx="4">
                  <c:v>3.3</c:v>
                </c:pt>
                <c:pt idx="5">
                  <c:v>5.5</c:v>
                </c:pt>
                <c:pt idx="6">
                  <c:v>4.2</c:v>
                </c:pt>
              </c:numCache>
            </c:numRef>
          </c:val>
          <c:extLst>
            <c:ext xmlns:c16="http://schemas.microsoft.com/office/drawing/2014/chart" uri="{C3380CC4-5D6E-409C-BE32-E72D297353CC}">
              <c16:uniqueId val="{00000008-5FEF-4010-9CC6-0F9A33646F15}"/>
            </c:ext>
          </c:extLst>
        </c:ser>
        <c:ser>
          <c:idx val="9"/>
          <c:order val="9"/>
          <c:tx>
            <c:strRef>
              <c:f>'[1]5'!$L$20</c:f>
              <c:strCache>
                <c:ptCount val="1"/>
                <c:pt idx="0">
                  <c:v>不明・無回答</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'[1]5'!$B$21:$B$27</c:f>
              <c:strCache>
                <c:ptCount val="7"/>
                <c:pt idx="0">
                  <c:v>65歳以上　全体（n＝1,057）</c:v>
                </c:pt>
                <c:pt idx="1">
                  <c:v>65歳以上　男性（n＝541）</c:v>
                </c:pt>
                <c:pt idx="2">
                  <c:v>65歳以上　女性（n＝516）</c:v>
                </c:pt>
                <c:pt idx="3">
                  <c:v>65～74歳　男性（n＝306）</c:v>
                </c:pt>
                <c:pt idx="4">
                  <c:v>65～74歳　女性（n＝276）</c:v>
                </c:pt>
                <c:pt idx="5">
                  <c:v>75歳以上　男性（n＝235）</c:v>
                </c:pt>
                <c:pt idx="6">
                  <c:v>75歳以上　女性（n＝240）</c:v>
                </c:pt>
              </c:strCache>
            </c:strRef>
          </c:cat>
          <c:val>
            <c:numRef>
              <c:f>'[1]5'!$L$21:$L$27</c:f>
              <c:numCache>
                <c:formatCode>General</c:formatCode>
                <c:ptCount val="7"/>
                <c:pt idx="0">
                  <c:v>3.1</c:v>
                </c:pt>
                <c:pt idx="1">
                  <c:v>2.6</c:v>
                </c:pt>
                <c:pt idx="2">
                  <c:v>3.7</c:v>
                </c:pt>
                <c:pt idx="3">
                  <c:v>1.6</c:v>
                </c:pt>
                <c:pt idx="4">
                  <c:v>3.6</c:v>
                </c:pt>
                <c:pt idx="5">
                  <c:v>3.8</c:v>
                </c:pt>
                <c:pt idx="6">
                  <c:v>3.8</c:v>
                </c:pt>
              </c:numCache>
            </c:numRef>
          </c:val>
          <c:extLst>
            <c:ext xmlns:c16="http://schemas.microsoft.com/office/drawing/2014/chart" uri="{C3380CC4-5D6E-409C-BE32-E72D297353CC}">
              <c16:uniqueId val="{00000009-5FEF-4010-9CC6-0F9A33646F15}"/>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417979</xdr:colOff>
      <xdr:row>19</xdr:row>
      <xdr:rowOff>64993</xdr:rowOff>
    </xdr:from>
    <xdr:to>
      <xdr:col>28</xdr:col>
      <xdr:colOff>344019</xdr:colOff>
      <xdr:row>75</xdr:row>
      <xdr:rowOff>22411</xdr:rowOff>
    </xdr:to>
    <xdr:graphicFrame macro="">
      <xdr:nvGraphicFramePr>
        <xdr:cNvPr id="2" name="グラフ 1">
          <a:extLst>
            <a:ext uri="{FF2B5EF4-FFF2-40B4-BE49-F238E27FC236}">
              <a16:creationId xmlns:a16="http://schemas.microsoft.com/office/drawing/2014/main" id="{4A9C3E15-0D41-4BB8-8926-5D841037E2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31.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チャートスクリプト_1"/>
      <sheetName val="チャートスクリプト_2"/>
      <sheetName val="チャートスクリプト_3"/>
      <sheetName val="チャートスクリプト_4"/>
      <sheetName val="チャートスクリプト_5"/>
      <sheetName val="カテゴリー"/>
    </sheetNames>
    <sheetDataSet>
      <sheetData sheetId="0"/>
      <sheetData sheetId="1"/>
      <sheetData sheetId="2"/>
      <sheetData sheetId="3"/>
      <sheetData sheetId="4"/>
      <sheetData sheetId="5"/>
      <sheetData sheetId="6">
        <row r="20">
          <cell r="C20" t="str">
            <v>生活に充実感ができた</v>
          </cell>
          <cell r="D20" t="str">
            <v>新しい友人を得ることができた</v>
          </cell>
          <cell r="E20" t="str">
            <v>健康や体力に自信がついた</v>
          </cell>
          <cell r="F20" t="str">
            <v>地域社会に貢献できた</v>
          </cell>
          <cell r="G20" t="str">
            <v>お互いに助け合うことができた</v>
          </cell>
          <cell r="H20" t="str">
            <v>自分の技術、経験を生かすことができた</v>
          </cell>
          <cell r="I20" t="str">
            <v>社会への見方が広まった</v>
          </cell>
          <cell r="J20" t="str">
            <v>その他</v>
          </cell>
          <cell r="K20" t="str">
            <v>特にない</v>
          </cell>
          <cell r="L20" t="str">
            <v>不明・無回答</v>
          </cell>
        </row>
        <row r="21">
          <cell r="B21" t="str">
            <v>65歳以上　全体（n＝1,057）</v>
          </cell>
          <cell r="C21">
            <v>48.8</v>
          </cell>
          <cell r="D21">
            <v>39.1</v>
          </cell>
          <cell r="E21">
            <v>34.6</v>
          </cell>
          <cell r="F21">
            <v>32.4</v>
          </cell>
          <cell r="G21">
            <v>27.6</v>
          </cell>
          <cell r="H21">
            <v>22.5</v>
          </cell>
          <cell r="I21">
            <v>12.7</v>
          </cell>
          <cell r="J21">
            <v>1.2</v>
          </cell>
          <cell r="K21">
            <v>4.5999999999999996</v>
          </cell>
          <cell r="L21">
            <v>3.1</v>
          </cell>
        </row>
        <row r="22">
          <cell r="B22" t="str">
            <v>65歳以上　男性（n＝541）</v>
          </cell>
          <cell r="C22">
            <v>44.4</v>
          </cell>
          <cell r="D22">
            <v>35.5</v>
          </cell>
          <cell r="E22">
            <v>29.8</v>
          </cell>
          <cell r="F22">
            <v>42</v>
          </cell>
          <cell r="G22">
            <v>27.9</v>
          </cell>
          <cell r="H22">
            <v>24.2</v>
          </cell>
          <cell r="I22">
            <v>15.5</v>
          </cell>
          <cell r="J22">
            <v>1.3</v>
          </cell>
          <cell r="K22">
            <v>5.5</v>
          </cell>
          <cell r="L22">
            <v>2.6</v>
          </cell>
        </row>
        <row r="23">
          <cell r="B23" t="str">
            <v>65歳以上　女性（n＝516）</v>
          </cell>
          <cell r="C23">
            <v>53.5</v>
          </cell>
          <cell r="D23">
            <v>42.8</v>
          </cell>
          <cell r="E23">
            <v>39.700000000000003</v>
          </cell>
          <cell r="F23">
            <v>22.3</v>
          </cell>
          <cell r="G23">
            <v>27.3</v>
          </cell>
          <cell r="H23">
            <v>20.7</v>
          </cell>
          <cell r="I23">
            <v>9.6999999999999993</v>
          </cell>
          <cell r="J23">
            <v>1.2</v>
          </cell>
          <cell r="K23">
            <v>3.7</v>
          </cell>
          <cell r="L23">
            <v>3.7</v>
          </cell>
        </row>
        <row r="24">
          <cell r="B24" t="str">
            <v>65～74歳　男性（n＝306）</v>
          </cell>
          <cell r="C24">
            <v>43.1</v>
          </cell>
          <cell r="D24">
            <v>31.4</v>
          </cell>
          <cell r="E24">
            <v>28.1</v>
          </cell>
          <cell r="F24">
            <v>45.4</v>
          </cell>
          <cell r="G24">
            <v>26.1</v>
          </cell>
          <cell r="H24">
            <v>23.5</v>
          </cell>
          <cell r="I24">
            <v>17</v>
          </cell>
          <cell r="J24">
            <v>2</v>
          </cell>
          <cell r="K24">
            <v>5.6</v>
          </cell>
          <cell r="L24">
            <v>1.6</v>
          </cell>
        </row>
        <row r="25">
          <cell r="B25" t="str">
            <v>65～74歳　女性（n＝276）</v>
          </cell>
          <cell r="C25">
            <v>54.7</v>
          </cell>
          <cell r="D25">
            <v>37.700000000000003</v>
          </cell>
          <cell r="E25">
            <v>36.200000000000003</v>
          </cell>
          <cell r="F25">
            <v>24.3</v>
          </cell>
          <cell r="G25">
            <v>23.6</v>
          </cell>
          <cell r="H25">
            <v>22.5</v>
          </cell>
          <cell r="I25">
            <v>8.3000000000000007</v>
          </cell>
          <cell r="J25">
            <v>0.7</v>
          </cell>
          <cell r="K25">
            <v>3.3</v>
          </cell>
          <cell r="L25">
            <v>3.6</v>
          </cell>
        </row>
        <row r="26">
          <cell r="B26" t="str">
            <v>75歳以上　男性（n＝235）</v>
          </cell>
          <cell r="C26">
            <v>46</v>
          </cell>
          <cell r="D26">
            <v>40.9</v>
          </cell>
          <cell r="E26">
            <v>31.9</v>
          </cell>
          <cell r="F26">
            <v>37.4</v>
          </cell>
          <cell r="G26">
            <v>30.2</v>
          </cell>
          <cell r="H26">
            <v>25.1</v>
          </cell>
          <cell r="I26">
            <v>13.6</v>
          </cell>
          <cell r="J26">
            <v>0.4</v>
          </cell>
          <cell r="K26">
            <v>5.5</v>
          </cell>
          <cell r="L26">
            <v>3.8</v>
          </cell>
        </row>
        <row r="27">
          <cell r="B27" t="str">
            <v>75歳以上　女性（n＝240）</v>
          </cell>
          <cell r="C27">
            <v>52.1</v>
          </cell>
          <cell r="D27">
            <v>48.8</v>
          </cell>
          <cell r="E27">
            <v>43.8</v>
          </cell>
          <cell r="F27">
            <v>20</v>
          </cell>
          <cell r="G27">
            <v>31.7</v>
          </cell>
          <cell r="H27">
            <v>18.8</v>
          </cell>
          <cell r="I27">
            <v>11.3</v>
          </cell>
          <cell r="J27">
            <v>1.7</v>
          </cell>
          <cell r="K27">
            <v>4.2</v>
          </cell>
          <cell r="L27">
            <v>3.8</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624EB-B4DC-4EB9-A28D-33D1F70B48C6}">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6"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6" t="s">
        <v>26</v>
      </c>
      <c r="C17" s="4"/>
      <c r="D17" s="7"/>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6" t="s">
        <v>27</v>
      </c>
      <c r="C18" s="8"/>
      <c r="D18" s="9"/>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0"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t="s">
        <v>31</v>
      </c>
      <c r="F20" s="1" t="s">
        <v>32</v>
      </c>
      <c r="G20" s="1" t="s">
        <v>33</v>
      </c>
      <c r="H20" s="1" t="s">
        <v>34</v>
      </c>
      <c r="I20" s="1" t="s">
        <v>35</v>
      </c>
      <c r="J20" s="1" t="s">
        <v>36</v>
      </c>
      <c r="K20" s="1" t="s">
        <v>37</v>
      </c>
      <c r="L20" s="1" t="s">
        <v>38</v>
      </c>
      <c r="M20" s="1"/>
      <c r="N20" s="1"/>
      <c r="O20" s="1"/>
      <c r="P20" s="1"/>
      <c r="Q20" s="1"/>
      <c r="R20" s="1"/>
      <c r="S20" s="1"/>
      <c r="T20" s="1"/>
      <c r="U20" s="1"/>
      <c r="V20" s="1"/>
      <c r="W20" s="1"/>
      <c r="X20" s="1"/>
      <c r="Y20" s="1"/>
      <c r="Z20" s="1"/>
    </row>
    <row r="21" spans="1:26" ht="18.75" customHeight="1" x14ac:dyDescent="0.4">
      <c r="A21" s="1"/>
      <c r="B21" s="11" t="s">
        <v>39</v>
      </c>
      <c r="C21" s="12">
        <v>48.8</v>
      </c>
      <c r="D21" s="12">
        <v>39.1</v>
      </c>
      <c r="E21" s="12">
        <v>34.6</v>
      </c>
      <c r="F21" s="12">
        <v>32.4</v>
      </c>
      <c r="G21" s="12">
        <v>27.6</v>
      </c>
      <c r="H21" s="12">
        <v>22.5</v>
      </c>
      <c r="I21" s="12">
        <v>12.7</v>
      </c>
      <c r="J21" s="12">
        <v>1.2</v>
      </c>
      <c r="K21" s="12">
        <v>4.5999999999999996</v>
      </c>
      <c r="L21" s="12">
        <v>3.1</v>
      </c>
      <c r="M21" s="1"/>
      <c r="N21" s="1"/>
      <c r="O21" s="1"/>
      <c r="P21" s="1"/>
      <c r="Q21" s="1"/>
      <c r="R21" s="1"/>
      <c r="S21" s="1"/>
      <c r="T21" s="1"/>
      <c r="U21" s="1"/>
      <c r="V21" s="1"/>
      <c r="W21" s="1"/>
      <c r="X21" s="1"/>
      <c r="Y21" s="1"/>
      <c r="Z21" s="1"/>
    </row>
    <row r="22" spans="1:26" ht="18.75" customHeight="1" x14ac:dyDescent="0.4">
      <c r="A22" s="1"/>
      <c r="B22" s="13" t="s">
        <v>40</v>
      </c>
      <c r="C22" s="12">
        <v>44.4</v>
      </c>
      <c r="D22" s="12">
        <v>35.5</v>
      </c>
      <c r="E22" s="12">
        <v>29.8</v>
      </c>
      <c r="F22" s="12">
        <v>42</v>
      </c>
      <c r="G22" s="12">
        <v>27.9</v>
      </c>
      <c r="H22" s="12">
        <v>24.2</v>
      </c>
      <c r="I22" s="12">
        <v>15.5</v>
      </c>
      <c r="J22" s="12">
        <v>1.3</v>
      </c>
      <c r="K22" s="12">
        <v>5.5</v>
      </c>
      <c r="L22" s="12">
        <v>2.6</v>
      </c>
      <c r="M22" s="1"/>
      <c r="N22" s="1"/>
      <c r="O22" s="1"/>
      <c r="P22" s="1"/>
      <c r="Q22" s="1"/>
      <c r="R22" s="1"/>
      <c r="S22" s="1"/>
      <c r="T22" s="1"/>
      <c r="U22" s="1"/>
      <c r="V22" s="1"/>
      <c r="W22" s="1"/>
      <c r="X22" s="1"/>
      <c r="Y22" s="1"/>
      <c r="Z22" s="1"/>
    </row>
    <row r="23" spans="1:26" ht="18.75" customHeight="1" x14ac:dyDescent="0.4">
      <c r="A23" s="1"/>
      <c r="B23" s="13" t="s">
        <v>41</v>
      </c>
      <c r="C23" s="12">
        <v>53.5</v>
      </c>
      <c r="D23" s="12">
        <v>42.8</v>
      </c>
      <c r="E23" s="12">
        <v>39.700000000000003</v>
      </c>
      <c r="F23" s="12">
        <v>22.3</v>
      </c>
      <c r="G23" s="12">
        <v>27.3</v>
      </c>
      <c r="H23" s="12">
        <v>20.7</v>
      </c>
      <c r="I23" s="12">
        <v>9.6999999999999993</v>
      </c>
      <c r="J23" s="12">
        <v>1.2</v>
      </c>
      <c r="K23" s="12">
        <v>3.7</v>
      </c>
      <c r="L23" s="12">
        <v>3.7</v>
      </c>
      <c r="M23" s="1"/>
      <c r="N23" s="1"/>
      <c r="O23" s="1"/>
      <c r="P23" s="1"/>
      <c r="Q23" s="1"/>
      <c r="R23" s="1"/>
      <c r="S23" s="1"/>
      <c r="T23" s="1"/>
      <c r="U23" s="1"/>
      <c r="V23" s="1"/>
      <c r="W23" s="1"/>
      <c r="X23" s="1"/>
      <c r="Y23" s="1"/>
      <c r="Z23" s="1"/>
    </row>
    <row r="24" spans="1:26" ht="18.75" customHeight="1" x14ac:dyDescent="0.4">
      <c r="A24" s="1"/>
      <c r="B24" s="13" t="s">
        <v>42</v>
      </c>
      <c r="C24" s="12">
        <v>43.1</v>
      </c>
      <c r="D24" s="12">
        <v>31.4</v>
      </c>
      <c r="E24" s="12">
        <v>28.1</v>
      </c>
      <c r="F24" s="12">
        <v>45.4</v>
      </c>
      <c r="G24" s="12">
        <v>26.1</v>
      </c>
      <c r="H24" s="12">
        <v>23.5</v>
      </c>
      <c r="I24" s="12">
        <v>17</v>
      </c>
      <c r="J24" s="12">
        <v>2</v>
      </c>
      <c r="K24" s="12">
        <v>5.6</v>
      </c>
      <c r="L24" s="12">
        <v>1.6</v>
      </c>
      <c r="M24" s="1"/>
      <c r="N24" s="1"/>
      <c r="O24" s="1"/>
      <c r="P24" s="1"/>
      <c r="Q24" s="1"/>
      <c r="R24" s="1"/>
      <c r="S24" s="1"/>
      <c r="T24" s="1"/>
      <c r="U24" s="1"/>
      <c r="V24" s="1"/>
      <c r="W24" s="1"/>
      <c r="X24" s="1"/>
      <c r="Y24" s="1"/>
      <c r="Z24" s="1"/>
    </row>
    <row r="25" spans="1:26" ht="18.75" customHeight="1" x14ac:dyDescent="0.4">
      <c r="A25" s="1"/>
      <c r="B25" s="13" t="s">
        <v>43</v>
      </c>
      <c r="C25" s="12">
        <v>54.7</v>
      </c>
      <c r="D25" s="12">
        <v>37.700000000000003</v>
      </c>
      <c r="E25" s="12">
        <v>36.200000000000003</v>
      </c>
      <c r="F25" s="12">
        <v>24.3</v>
      </c>
      <c r="G25" s="12">
        <v>23.6</v>
      </c>
      <c r="H25" s="12">
        <v>22.5</v>
      </c>
      <c r="I25" s="12">
        <v>8.3000000000000007</v>
      </c>
      <c r="J25" s="12">
        <v>0.7</v>
      </c>
      <c r="K25" s="12">
        <v>3.3</v>
      </c>
      <c r="L25" s="12">
        <v>3.6</v>
      </c>
      <c r="M25" s="1"/>
      <c r="N25" s="1"/>
      <c r="O25" s="1"/>
      <c r="P25" s="1"/>
      <c r="Q25" s="1"/>
      <c r="R25" s="1"/>
      <c r="S25" s="1"/>
      <c r="T25" s="1"/>
      <c r="U25" s="1"/>
      <c r="V25" s="1"/>
      <c r="W25" s="1"/>
      <c r="X25" s="1"/>
      <c r="Y25" s="1"/>
      <c r="Z25" s="1"/>
    </row>
    <row r="26" spans="1:26" ht="18.75" customHeight="1" x14ac:dyDescent="0.4">
      <c r="A26" s="1"/>
      <c r="B26" s="13" t="s">
        <v>44</v>
      </c>
      <c r="C26" s="12">
        <v>46</v>
      </c>
      <c r="D26" s="12">
        <v>40.9</v>
      </c>
      <c r="E26" s="12">
        <v>31.9</v>
      </c>
      <c r="F26" s="12">
        <v>37.4</v>
      </c>
      <c r="G26" s="12">
        <v>30.2</v>
      </c>
      <c r="H26" s="12">
        <v>25.1</v>
      </c>
      <c r="I26" s="12">
        <v>13.6</v>
      </c>
      <c r="J26" s="12">
        <v>0.4</v>
      </c>
      <c r="K26" s="12">
        <v>5.5</v>
      </c>
      <c r="L26" s="12">
        <v>3.8</v>
      </c>
      <c r="M26" s="1"/>
      <c r="N26" s="1"/>
      <c r="O26" s="1"/>
      <c r="P26" s="1"/>
      <c r="Q26" s="1"/>
      <c r="R26" s="1"/>
      <c r="S26" s="1"/>
      <c r="T26" s="1"/>
      <c r="U26" s="1"/>
      <c r="V26" s="1"/>
      <c r="W26" s="1"/>
      <c r="X26" s="1"/>
      <c r="Y26" s="1"/>
      <c r="Z26" s="1"/>
    </row>
    <row r="27" spans="1:26" ht="18.75" customHeight="1" x14ac:dyDescent="0.4">
      <c r="A27" s="1"/>
      <c r="B27" s="13" t="s">
        <v>45</v>
      </c>
      <c r="C27" s="12">
        <v>52.1</v>
      </c>
      <c r="D27" s="12">
        <v>48.8</v>
      </c>
      <c r="E27" s="12">
        <v>43.8</v>
      </c>
      <c r="F27" s="12">
        <v>20</v>
      </c>
      <c r="G27" s="12">
        <v>31.7</v>
      </c>
      <c r="H27" s="12">
        <v>18.8</v>
      </c>
      <c r="I27" s="12">
        <v>11.3</v>
      </c>
      <c r="J27" s="12">
        <v>1.7</v>
      </c>
      <c r="K27" s="12">
        <v>4.2</v>
      </c>
      <c r="L27" s="12">
        <v>3.8</v>
      </c>
      <c r="M27" s="1"/>
      <c r="N27" s="1"/>
      <c r="O27" s="1"/>
      <c r="P27" s="1"/>
      <c r="Q27" s="1"/>
      <c r="R27" s="1"/>
      <c r="S27" s="1"/>
      <c r="T27" s="1"/>
      <c r="U27" s="1"/>
      <c r="V27" s="1"/>
      <c r="W27" s="1"/>
      <c r="X27" s="1"/>
      <c r="Y27" s="1"/>
      <c r="Z27" s="1"/>
    </row>
    <row r="28" spans="1:26" ht="18.75" customHeight="1" x14ac:dyDescent="0.4">
      <c r="A28" s="1"/>
      <c r="B28" s="13"/>
      <c r="C28" s="14"/>
      <c r="D28" s="14"/>
      <c r="E28" s="14"/>
      <c r="F28" s="14"/>
      <c r="G28" s="12"/>
      <c r="H28" s="12"/>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4"/>
      <c r="F29" s="14"/>
      <c r="G29" s="12"/>
      <c r="H29" s="12"/>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4"/>
      <c r="F30" s="14"/>
      <c r="G30" s="12"/>
      <c r="H30" s="12"/>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4"/>
      <c r="F31" s="14"/>
      <c r="G31" s="12"/>
      <c r="H31" s="12"/>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4"/>
      <c r="F32" s="14"/>
      <c r="G32" s="12"/>
      <c r="H32" s="12"/>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4"/>
      <c r="F33" s="14"/>
      <c r="G33" s="12"/>
      <c r="H33" s="12"/>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2"/>
      <c r="H34" s="12"/>
      <c r="I34" s="1"/>
      <c r="J34" s="1"/>
      <c r="K34" s="1"/>
      <c r="L34" s="1"/>
      <c r="M34" s="1"/>
      <c r="N34" s="1"/>
      <c r="O34" s="1"/>
      <c r="P34" s="1"/>
      <c r="Q34" s="1"/>
      <c r="R34" s="1"/>
      <c r="S34" s="1"/>
      <c r="T34" s="1"/>
      <c r="U34" s="1"/>
      <c r="V34" s="1"/>
      <c r="W34" s="1"/>
      <c r="X34" s="1"/>
      <c r="Y34" s="1"/>
      <c r="Z34" s="1"/>
    </row>
    <row r="35" spans="1:26" ht="18.75" customHeight="1" x14ac:dyDescent="0.4">
      <c r="A35" s="1"/>
      <c r="B35" s="13"/>
      <c r="C35" s="12"/>
      <c r="D35" s="12"/>
      <c r="E35" s="12"/>
      <c r="F35" s="12"/>
      <c r="G35" s="12"/>
      <c r="H35" s="12"/>
      <c r="I35" s="1"/>
      <c r="J35" s="1"/>
      <c r="K35" s="1"/>
      <c r="L35" s="1"/>
      <c r="M35" s="1"/>
      <c r="N35" s="1"/>
      <c r="O35" s="1"/>
      <c r="P35" s="1"/>
      <c r="Q35" s="1"/>
      <c r="R35" s="1"/>
      <c r="S35" s="1"/>
      <c r="T35" s="1"/>
      <c r="U35" s="1"/>
      <c r="V35" s="1"/>
      <c r="W35" s="1"/>
      <c r="X35" s="1"/>
      <c r="Y35" s="1"/>
      <c r="Z35" s="1"/>
    </row>
    <row r="36" spans="1:26" ht="18.75" customHeight="1" x14ac:dyDescent="0.4">
      <c r="A36" s="1"/>
      <c r="B36" s="13"/>
      <c r="C36" s="12"/>
      <c r="D36" s="12"/>
      <c r="E36" s="12"/>
      <c r="F36" s="12"/>
      <c r="G36" s="12"/>
      <c r="H36" s="12"/>
      <c r="I36" s="1"/>
      <c r="J36" s="1"/>
      <c r="K36" s="1"/>
      <c r="L36" s="1"/>
      <c r="M36" s="1"/>
      <c r="N36" s="1"/>
      <c r="O36" s="1"/>
      <c r="P36" s="1"/>
      <c r="Q36" s="1"/>
      <c r="R36" s="1"/>
      <c r="S36" s="1"/>
      <c r="T36" s="1"/>
      <c r="U36" s="1"/>
      <c r="V36" s="1"/>
      <c r="W36" s="1"/>
      <c r="X36" s="1"/>
      <c r="Y36" s="1"/>
      <c r="Z36" s="1"/>
    </row>
    <row r="37" spans="1:26" ht="18.75" customHeight="1" x14ac:dyDescent="0.4">
      <c r="A37" s="1"/>
      <c r="B37" s="13"/>
      <c r="C37" s="12"/>
      <c r="D37" s="12"/>
      <c r="E37" s="12"/>
      <c r="F37" s="12"/>
      <c r="G37" s="12"/>
      <c r="H37" s="12"/>
      <c r="I37" s="1"/>
      <c r="J37" s="1"/>
      <c r="K37" s="1"/>
      <c r="L37" s="1"/>
      <c r="M37" s="1"/>
      <c r="N37" s="1"/>
      <c r="O37" s="1"/>
      <c r="P37" s="1"/>
      <c r="Q37" s="1"/>
      <c r="R37" s="1"/>
      <c r="S37" s="1"/>
      <c r="T37" s="1"/>
      <c r="U37" s="1"/>
      <c r="V37" s="1"/>
      <c r="W37" s="1"/>
      <c r="X37" s="1"/>
      <c r="Y37" s="1"/>
      <c r="Z37" s="1"/>
    </row>
    <row r="38" spans="1:26" ht="18.75" customHeight="1" x14ac:dyDescent="0.4">
      <c r="A38" s="1"/>
      <c r="B38" s="13"/>
      <c r="C38" s="12"/>
      <c r="D38" s="12"/>
      <c r="E38" s="12"/>
      <c r="F38" s="12"/>
      <c r="G38" s="12"/>
      <c r="H38" s="12"/>
      <c r="I38" s="1"/>
      <c r="J38" s="1"/>
      <c r="K38" s="1"/>
      <c r="L38" s="1"/>
      <c r="M38" s="1"/>
      <c r="N38" s="1"/>
      <c r="O38" s="1"/>
      <c r="P38" s="1"/>
      <c r="Q38" s="1"/>
      <c r="R38" s="1"/>
      <c r="S38" s="1"/>
      <c r="T38" s="1"/>
      <c r="U38" s="1"/>
      <c r="V38" s="1"/>
      <c r="W38" s="1"/>
      <c r="X38" s="1"/>
      <c r="Y38" s="1"/>
      <c r="Z38" s="1"/>
    </row>
    <row r="39" spans="1:26" ht="18.75" customHeight="1" x14ac:dyDescent="0.4">
      <c r="A39" s="1"/>
      <c r="B39" s="13"/>
      <c r="C39" s="12"/>
      <c r="D39" s="12"/>
      <c r="E39" s="12"/>
      <c r="F39" s="12"/>
      <c r="G39" s="12"/>
      <c r="H39" s="12"/>
      <c r="I39" s="1"/>
      <c r="J39" s="1"/>
      <c r="K39" s="1"/>
      <c r="L39" s="1"/>
      <c r="M39" s="1"/>
      <c r="N39" s="1"/>
      <c r="O39" s="1"/>
      <c r="P39" s="1"/>
      <c r="Q39" s="1"/>
      <c r="R39" s="1"/>
      <c r="S39" s="1"/>
      <c r="T39" s="1"/>
      <c r="U39" s="1"/>
      <c r="V39" s="1"/>
      <c r="W39" s="1"/>
      <c r="X39" s="1"/>
      <c r="Y39" s="1"/>
      <c r="Z39" s="1"/>
    </row>
    <row r="40" spans="1:26" ht="18.75" customHeight="1" x14ac:dyDescent="0.4">
      <c r="A40" s="1"/>
      <c r="B40" s="1"/>
      <c r="C40" s="12"/>
      <c r="D40" s="12"/>
      <c r="E40" s="12"/>
      <c r="F40" s="12"/>
      <c r="G40" s="12"/>
      <c r="H40" s="12"/>
      <c r="I40" s="1"/>
      <c r="J40" s="1"/>
      <c r="K40" s="1"/>
      <c r="L40" s="1"/>
      <c r="M40" s="1"/>
      <c r="N40" s="1"/>
      <c r="O40" s="1"/>
      <c r="P40" s="1"/>
      <c r="Q40" s="1"/>
      <c r="R40" s="1"/>
      <c r="S40" s="1"/>
      <c r="T40" s="1"/>
      <c r="U40" s="1"/>
      <c r="V40" s="1"/>
      <c r="W40" s="1"/>
      <c r="X40" s="1"/>
      <c r="Y40" s="1"/>
      <c r="Z40" s="1"/>
    </row>
    <row r="41" spans="1:26" ht="18.75" customHeight="1" x14ac:dyDescent="0.4">
      <c r="A41" s="1"/>
      <c r="B41" s="1"/>
      <c r="C41" s="12"/>
      <c r="D41" s="12"/>
      <c r="E41" s="12"/>
      <c r="F41" s="12"/>
      <c r="G41" s="12"/>
      <c r="H41" s="12"/>
      <c r="I41" s="1"/>
      <c r="J41" s="1"/>
      <c r="K41" s="1"/>
      <c r="L41" s="1"/>
      <c r="M41" s="1"/>
      <c r="N41" s="1"/>
      <c r="O41" s="1"/>
      <c r="P41" s="1"/>
      <c r="Q41" s="1"/>
      <c r="R41" s="1"/>
      <c r="S41" s="1"/>
      <c r="T41" s="1"/>
      <c r="U41" s="1"/>
      <c r="V41" s="1"/>
      <c r="W41" s="1"/>
      <c r="X41" s="1"/>
      <c r="Y41" s="1"/>
      <c r="Z41" s="1"/>
    </row>
    <row r="42" spans="1:26" ht="18.75" customHeight="1" x14ac:dyDescent="0.4">
      <c r="A42" s="1"/>
      <c r="B42" s="1"/>
      <c r="C42" s="12"/>
      <c r="D42" s="12"/>
      <c r="E42" s="12"/>
      <c r="F42" s="12"/>
      <c r="G42" s="12"/>
      <c r="H42" s="12"/>
      <c r="I42" s="1"/>
      <c r="J42" s="1"/>
      <c r="K42" s="1"/>
      <c r="L42" s="1"/>
      <c r="M42" s="1"/>
      <c r="N42" s="1"/>
      <c r="O42" s="1"/>
      <c r="P42" s="1"/>
      <c r="Q42" s="1"/>
      <c r="R42" s="1"/>
      <c r="S42" s="1"/>
      <c r="T42" s="1"/>
      <c r="U42" s="1"/>
      <c r="V42" s="1"/>
      <c r="W42" s="1"/>
      <c r="X42" s="1"/>
      <c r="Y42" s="1"/>
      <c r="Z42" s="1"/>
    </row>
    <row r="43" spans="1:26" ht="18.75" customHeight="1" x14ac:dyDescent="0.4">
      <c r="A43" s="1"/>
      <c r="B43" s="1"/>
      <c r="C43" s="12"/>
      <c r="D43" s="12"/>
      <c r="E43" s="12"/>
      <c r="F43" s="12"/>
      <c r="G43" s="12"/>
      <c r="H43" s="12"/>
      <c r="I43" s="1"/>
      <c r="J43" s="1"/>
      <c r="K43" s="1"/>
      <c r="L43" s="1"/>
      <c r="M43" s="1"/>
      <c r="N43" s="1"/>
      <c r="O43" s="1"/>
      <c r="P43" s="1"/>
      <c r="Q43" s="1"/>
      <c r="R43" s="1"/>
      <c r="S43" s="1"/>
      <c r="T43" s="1"/>
      <c r="U43" s="1"/>
      <c r="V43" s="1"/>
      <c r="W43" s="1"/>
      <c r="X43" s="1"/>
      <c r="Y43" s="1"/>
      <c r="Z43" s="1"/>
    </row>
    <row r="44" spans="1:26" ht="18.75" customHeight="1" x14ac:dyDescent="0.4">
      <c r="A44" s="1"/>
      <c r="B44" s="1"/>
      <c r="C44" s="12"/>
      <c r="D44" s="12"/>
      <c r="E44" s="12"/>
      <c r="F44" s="12"/>
      <c r="G44" s="12"/>
      <c r="H44" s="12"/>
      <c r="I44" s="1"/>
      <c r="J44" s="1"/>
      <c r="K44" s="1"/>
      <c r="L44" s="1"/>
      <c r="M44" s="1"/>
      <c r="N44" s="1"/>
      <c r="O44" s="1"/>
      <c r="P44" s="1"/>
      <c r="Q44" s="1"/>
      <c r="R44" s="1"/>
      <c r="S44" s="1"/>
      <c r="T44" s="1"/>
      <c r="U44" s="1"/>
      <c r="V44" s="1"/>
      <c r="W44" s="1"/>
      <c r="X44" s="1"/>
      <c r="Y44" s="1"/>
      <c r="Z44" s="1"/>
    </row>
    <row r="45" spans="1:26" ht="18.75" customHeight="1" x14ac:dyDescent="0.4">
      <c r="A45" s="1"/>
      <c r="B45" s="1"/>
      <c r="C45" s="12"/>
      <c r="D45" s="12"/>
      <c r="E45" s="12"/>
      <c r="F45" s="12"/>
      <c r="G45" s="12"/>
      <c r="H45" s="12"/>
      <c r="I45" s="1"/>
      <c r="J45" s="1"/>
      <c r="K45" s="1"/>
      <c r="L45" s="1"/>
      <c r="M45" s="1"/>
      <c r="N45" s="1"/>
      <c r="O45" s="1"/>
      <c r="P45" s="1"/>
      <c r="Q45" s="1"/>
      <c r="R45" s="1"/>
      <c r="S45" s="1"/>
      <c r="T45" s="1"/>
      <c r="U45" s="1"/>
      <c r="V45" s="1"/>
      <c r="W45" s="1"/>
      <c r="X45" s="1"/>
      <c r="Y45" s="1"/>
      <c r="Z45" s="1"/>
    </row>
    <row r="46" spans="1:26" ht="18.75" customHeight="1" x14ac:dyDescent="0.4">
      <c r="A46" s="1"/>
      <c r="B46" s="15"/>
      <c r="C46" s="1" t="s">
        <v>29</v>
      </c>
      <c r="D46" s="1" t="s">
        <v>29</v>
      </c>
      <c r="E46" s="1" t="s">
        <v>29</v>
      </c>
      <c r="F46" s="16" t="s">
        <v>46</v>
      </c>
      <c r="G46" s="12"/>
      <c r="H46" s="12"/>
      <c r="I46" s="1"/>
      <c r="J46" s="1"/>
      <c r="K46" s="1"/>
      <c r="L46" s="1"/>
      <c r="M46" s="1"/>
      <c r="N46" s="1"/>
      <c r="O46" s="1"/>
      <c r="P46" s="1"/>
      <c r="Q46" s="1"/>
      <c r="R46" s="1"/>
      <c r="S46" s="1"/>
      <c r="T46" s="1"/>
      <c r="U46" s="1"/>
      <c r="V46" s="1"/>
      <c r="W46" s="1"/>
      <c r="X46" s="1"/>
      <c r="Y46" s="1"/>
      <c r="Z46" s="1"/>
    </row>
    <row r="47" spans="1:26" ht="18.75" customHeight="1" x14ac:dyDescent="0.4">
      <c r="A47" s="1"/>
      <c r="B47" s="13" t="s">
        <v>43</v>
      </c>
      <c r="C47" s="12">
        <v>54.7</v>
      </c>
      <c r="D47" s="17"/>
      <c r="E47" s="17"/>
      <c r="F47" s="17"/>
      <c r="G47" s="12"/>
      <c r="H47" s="12"/>
      <c r="I47" s="1"/>
      <c r="J47" s="1"/>
      <c r="K47" s="1"/>
      <c r="L47" s="1"/>
      <c r="M47" s="1"/>
      <c r="N47" s="1"/>
      <c r="O47" s="1"/>
      <c r="P47" s="1"/>
      <c r="Q47" s="1"/>
      <c r="R47" s="1"/>
      <c r="S47" s="1"/>
      <c r="T47" s="1"/>
      <c r="U47" s="1"/>
      <c r="V47" s="1"/>
      <c r="W47" s="1"/>
      <c r="X47" s="1"/>
      <c r="Y47" s="1"/>
      <c r="Z47" s="1"/>
    </row>
    <row r="48" spans="1:26" ht="18.75" customHeight="1" x14ac:dyDescent="0.4">
      <c r="A48" s="1"/>
      <c r="B48" s="13" t="s">
        <v>41</v>
      </c>
      <c r="C48" s="12">
        <v>53.5</v>
      </c>
      <c r="D48" s="17"/>
      <c r="E48" s="17"/>
      <c r="F48" s="17"/>
      <c r="G48" s="12"/>
      <c r="H48" s="12"/>
      <c r="I48" s="1"/>
      <c r="J48" s="1"/>
      <c r="K48" s="1"/>
      <c r="L48" s="1"/>
      <c r="M48" s="1"/>
      <c r="N48" s="1"/>
      <c r="O48" s="1"/>
      <c r="P48" s="1"/>
      <c r="Q48" s="1"/>
      <c r="R48" s="1"/>
      <c r="S48" s="1"/>
      <c r="T48" s="1"/>
      <c r="U48" s="1"/>
      <c r="V48" s="1"/>
      <c r="W48" s="1"/>
      <c r="X48" s="1"/>
      <c r="Y48" s="1"/>
      <c r="Z48" s="1"/>
    </row>
    <row r="49" spans="1:26" ht="18.75" customHeight="1" x14ac:dyDescent="0.4">
      <c r="A49" s="1"/>
      <c r="B49" s="13" t="s">
        <v>45</v>
      </c>
      <c r="C49" s="12">
        <v>52.1</v>
      </c>
      <c r="D49" s="17"/>
      <c r="E49" s="17"/>
      <c r="F49" s="17"/>
      <c r="G49" s="12"/>
      <c r="H49" s="12"/>
      <c r="I49" s="1"/>
      <c r="J49" s="1"/>
      <c r="K49" s="1"/>
      <c r="L49" s="1"/>
      <c r="M49" s="1"/>
      <c r="N49" s="1"/>
      <c r="O49" s="1"/>
      <c r="P49" s="1"/>
      <c r="Q49" s="1"/>
      <c r="R49" s="1"/>
      <c r="S49" s="1"/>
      <c r="T49" s="1"/>
      <c r="U49" s="1"/>
      <c r="V49" s="1"/>
      <c r="W49" s="1"/>
      <c r="X49" s="1"/>
      <c r="Y49" s="1"/>
      <c r="Z49" s="1"/>
    </row>
    <row r="50" spans="1:26" ht="18.75" customHeight="1" x14ac:dyDescent="0.4">
      <c r="A50" s="1"/>
      <c r="B50" s="15"/>
      <c r="C50" s="17"/>
      <c r="D50" s="17"/>
      <c r="E50" s="17"/>
      <c r="F50" s="17"/>
      <c r="G50" s="12"/>
      <c r="H50" s="12"/>
      <c r="I50" s="1"/>
      <c r="J50" s="1"/>
      <c r="K50" s="1"/>
      <c r="L50" s="1"/>
      <c r="M50" s="1"/>
      <c r="N50" s="1"/>
      <c r="O50" s="1"/>
      <c r="P50" s="1"/>
      <c r="Q50" s="1"/>
      <c r="R50" s="1"/>
      <c r="S50" s="1"/>
      <c r="T50" s="1"/>
      <c r="U50" s="1"/>
      <c r="V50" s="1"/>
      <c r="W50" s="1"/>
      <c r="X50" s="1"/>
      <c r="Y50" s="1"/>
      <c r="Z50" s="1"/>
    </row>
    <row r="51" spans="1:26" ht="18.75" customHeight="1" x14ac:dyDescent="0.4">
      <c r="A51" s="1"/>
      <c r="B51" s="15"/>
      <c r="C51" s="17" t="str">
        <f>B47&amp;"　"&amp;C46&amp;"（"&amp;C47&amp;""&amp;F46&amp;"）、"&amp;B48&amp;"　"&amp;D46&amp;"（"&amp;C48&amp;""&amp;F46&amp;"）、"&amp;B49&amp;"　"&amp;E46&amp;"（"&amp;C49&amp;""&amp;F46&amp;"）"&amp;"となった"</f>
        <v>65～74歳　女性（n＝276）　生活に充実感ができた（54.7％）、65歳以上　女性（n＝516）　生活に充実感ができた（53.5％）、75歳以上　女性（n＝240）　生活に充実感ができた（52.1％）となった</v>
      </c>
      <c r="D51" s="17"/>
      <c r="E51" s="17"/>
      <c r="F51" s="17"/>
      <c r="G51" s="12"/>
      <c r="H51" s="12"/>
      <c r="I51" s="1"/>
      <c r="J51" s="1"/>
      <c r="K51" s="1"/>
      <c r="L51" s="1"/>
      <c r="M51" s="1"/>
      <c r="N51" s="1"/>
      <c r="O51" s="1"/>
      <c r="P51" s="1"/>
      <c r="Q51" s="1"/>
      <c r="R51" s="1"/>
      <c r="S51" s="1"/>
      <c r="T51" s="1"/>
      <c r="U51" s="1"/>
      <c r="V51" s="1"/>
      <c r="W51" s="1"/>
      <c r="X51" s="1"/>
      <c r="Y51" s="1"/>
      <c r="Z51" s="1"/>
    </row>
    <row r="52" spans="1:26" ht="18.75" customHeight="1" x14ac:dyDescent="0.4">
      <c r="A52" s="1"/>
      <c r="B52" s="1"/>
      <c r="C52" s="12"/>
      <c r="D52" s="12"/>
      <c r="E52" s="12"/>
      <c r="F52" s="12"/>
      <c r="G52" s="12"/>
      <c r="H52" s="12"/>
      <c r="I52" s="1"/>
      <c r="J52" s="1"/>
      <c r="K52" s="1"/>
      <c r="L52" s="1"/>
      <c r="M52" s="1"/>
      <c r="N52" s="1"/>
      <c r="O52" s="1"/>
      <c r="P52" s="1"/>
      <c r="Q52" s="1"/>
      <c r="R52" s="1"/>
      <c r="S52" s="1"/>
      <c r="T52" s="1"/>
      <c r="U52" s="1"/>
      <c r="V52" s="1"/>
      <c r="W52" s="1"/>
      <c r="X52" s="1"/>
      <c r="Y52" s="1"/>
      <c r="Z52" s="1"/>
    </row>
    <row r="53" spans="1:26" ht="18.75" customHeight="1" x14ac:dyDescent="0.4">
      <c r="A53" s="1"/>
      <c r="B53" s="1"/>
      <c r="C53" s="12"/>
      <c r="D53" s="12"/>
      <c r="E53" s="12"/>
      <c r="F53" s="12"/>
      <c r="G53" s="12"/>
      <c r="H53" s="12"/>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2023-03-18T23:21:39Z</dcterms:created>
  <dcterms:modified xsi:type="dcterms:W3CDTF">2023-03-18T23:21:40Z</dcterms:modified>
</cp:coreProperties>
</file>