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80BEF3B-D13A-4737-B07D-3FE04851E82E}" xr6:coauthVersionLast="47" xr6:coauthVersionMax="47" xr10:uidLastSave="{00000000-0000-0000-0000-000000000000}"/>
  <bookViews>
    <workbookView xWindow="1110" yWindow="990" windowWidth="17295" windowHeight="14340" xr2:uid="{A0622F68-4001-4DF4-A238-96F791B07EF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H34" i="1"/>
  <c r="I33" i="1"/>
  <c r="H33" i="1"/>
  <c r="I32" i="1"/>
  <c r="H32" i="1"/>
  <c r="I31" i="1"/>
  <c r="H31" i="1"/>
  <c r="I30" i="1"/>
  <c r="H30" i="1"/>
  <c r="I29" i="1"/>
  <c r="H29" i="1"/>
  <c r="I28" i="1"/>
  <c r="H28" i="1"/>
  <c r="I27" i="1"/>
  <c r="H27" i="1"/>
  <c r="I26" i="1"/>
  <c r="H26" i="1"/>
  <c r="I25" i="1"/>
  <c r="H25" i="1"/>
  <c r="I24" i="1"/>
  <c r="H24" i="1"/>
  <c r="I23" i="1"/>
  <c r="H23" i="1"/>
  <c r="I22" i="1"/>
  <c r="H22" i="1"/>
  <c r="I21" i="1"/>
  <c r="H21" i="1"/>
</calcChain>
</file>

<file path=xl/sharedStrings.xml><?xml version="1.0" encoding="utf-8"?>
<sst xmlns="http://schemas.openxmlformats.org/spreadsheetml/2006/main" count="50" uniqueCount="50">
  <si>
    <t>調査ID-図表番号</t>
    <phoneticPr fontId="3"/>
  </si>
  <si>
    <t>202302_cy_04-28</t>
    <phoneticPr fontId="3"/>
  </si>
  <si>
    <t>調査名</t>
    <phoneticPr fontId="3"/>
  </si>
  <si>
    <t>中小企業におけるリスク意識・対策実態調査2022調査結果報告書</t>
    <phoneticPr fontId="3"/>
  </si>
  <si>
    <t>調査概要</t>
    <phoneticPr fontId="3"/>
  </si>
  <si>
    <t>中小企業の自社を取り巻くリスクに対する対応力、および損保業界の対応力
（商品開発力の向上・市場ニーズの把握）の強化に向けた対応策を検討するにあたり、
次の点を把握する。
・中小企業における自社を取り巻くリスクの認識状況
・中小企業におけるリスクへの対策状況
・中小企業において損害保険が十分に浸透しない真因
・中小企業への有効な情報提供方法</t>
    <phoneticPr fontId="3"/>
  </si>
  <si>
    <t>調査機関</t>
    <phoneticPr fontId="3"/>
  </si>
  <si>
    <t>一般社団法人　日本損害保険協会</t>
    <phoneticPr fontId="3"/>
  </si>
  <si>
    <t>公表時期</t>
    <phoneticPr fontId="3"/>
  </si>
  <si>
    <t>調査期間</t>
    <phoneticPr fontId="3"/>
  </si>
  <si>
    <t>2022/09/08 0:00:00～2022/09/12 0:00:00</t>
    <phoneticPr fontId="3"/>
  </si>
  <si>
    <t>調査対象</t>
    <phoneticPr fontId="3"/>
  </si>
  <si>
    <t>中小企業の経営者および従業員（損害保険契約関与者　決定権あり／選定関与）</t>
    <phoneticPr fontId="3"/>
  </si>
  <si>
    <t>サンプルサイズ</t>
    <phoneticPr fontId="3"/>
  </si>
  <si>
    <t>URL</t>
    <phoneticPr fontId="3"/>
  </si>
  <si>
    <t xml:space="preserve"> https://www.sonpo.or.jp/sme_insurance/report2022/ https://www.sonpo.or.jp/sme_insurance/pdf/sme_report2022.pdf</t>
    <phoneticPr fontId="3"/>
  </si>
  <si>
    <t>図表名</t>
  </si>
  <si>
    <t>企業向け損害保険_損害保険に対する意識</t>
    <phoneticPr fontId="3"/>
  </si>
  <si>
    <t>メインカテゴリー</t>
  </si>
  <si>
    <t>マーケティング・IT</t>
  </si>
  <si>
    <t>サブカテゴリー</t>
  </si>
  <si>
    <t>セキュリティ・プライバシー</t>
  </si>
  <si>
    <t>コメント</t>
  </si>
  <si>
    <t>損害保険に対する意識を聞いたところ、「近年リスクが増えていると思う」が64.3％（あてはまる＋ややあてはまる）で最も高く、次いで「経営責任として、保険加入が必要だと思う」（60.4％）、「保険に加入するのであれば、損金算入できるなど、減税効果を求める」（58.8％）の順となっている。</t>
    <rPh sb="0" eb="2">
      <t>ソンガイ</t>
    </rPh>
    <rPh sb="2" eb="4">
      <t>ホケン</t>
    </rPh>
    <rPh sb="5" eb="6">
      <t>タイ</t>
    </rPh>
    <rPh sb="8" eb="10">
      <t>イシキ</t>
    </rPh>
    <rPh sb="11" eb="12">
      <t>キ</t>
    </rPh>
    <rPh sb="56" eb="57">
      <t>モット</t>
    </rPh>
    <rPh sb="58" eb="59">
      <t>タカ</t>
    </rPh>
    <rPh sb="61" eb="62">
      <t>ツ</t>
    </rPh>
    <rPh sb="134" eb="135">
      <t>ジュン</t>
    </rPh>
    <phoneticPr fontId="3"/>
  </si>
  <si>
    <t>脚注</t>
  </si>
  <si>
    <t>全体（n＝1,031）に択一回答
あてはまる計のポイントで降順</t>
    <rPh sb="0" eb="2">
      <t>ゼンタイ</t>
    </rPh>
    <rPh sb="12" eb="14">
      <t>タクイツ</t>
    </rPh>
    <rPh sb="14" eb="16">
      <t>カイトウ</t>
    </rPh>
    <rPh sb="22" eb="23">
      <t>ケイ</t>
    </rPh>
    <rPh sb="29" eb="31">
      <t>コウジュン</t>
    </rPh>
    <phoneticPr fontId="3"/>
  </si>
  <si>
    <t>元図表名</t>
  </si>
  <si>
    <t>28.	P.43　３．調査結果(15)企業向け損害保険_損害保険に対する意識</t>
    <phoneticPr fontId="3"/>
  </si>
  <si>
    <t>系列名</t>
  </si>
  <si>
    <t>データ取得先URL</t>
  </si>
  <si>
    <t>グラフ用データ</t>
  </si>
  <si>
    <t>とてもあてはまる</t>
    <phoneticPr fontId="3"/>
  </si>
  <si>
    <t>ややあてはまる</t>
    <phoneticPr fontId="3"/>
  </si>
  <si>
    <t>どちらともいえない</t>
    <phoneticPr fontId="3"/>
  </si>
  <si>
    <t>あまりあてはまらない</t>
    <phoneticPr fontId="3"/>
  </si>
  <si>
    <t>全くあてはまらない</t>
    <rPh sb="0" eb="1">
      <t>マッタ</t>
    </rPh>
    <phoneticPr fontId="3"/>
  </si>
  <si>
    <t>近年リスクが増えていると思う</t>
    <rPh sb="0" eb="2">
      <t>キンネン</t>
    </rPh>
    <rPh sb="6" eb="7">
      <t>フ</t>
    </rPh>
    <rPh sb="12" eb="13">
      <t>オモ</t>
    </rPh>
    <phoneticPr fontId="3"/>
  </si>
  <si>
    <t>経営責任として、保険加入が必要だと思う</t>
    <rPh sb="0" eb="2">
      <t>ケイエイ</t>
    </rPh>
    <rPh sb="2" eb="4">
      <t>セキニン</t>
    </rPh>
    <rPh sb="8" eb="10">
      <t>ホケン</t>
    </rPh>
    <rPh sb="10" eb="12">
      <t>カニュウ</t>
    </rPh>
    <rPh sb="13" eb="15">
      <t>ヒツヨウ</t>
    </rPh>
    <rPh sb="17" eb="18">
      <t>オモ</t>
    </rPh>
    <phoneticPr fontId="3"/>
  </si>
  <si>
    <t>保険に加入するのであれば、損金算入できるなど、減税効果を求める</t>
    <rPh sb="0" eb="2">
      <t>ホケン</t>
    </rPh>
    <rPh sb="3" eb="5">
      <t>カニュウ</t>
    </rPh>
    <rPh sb="13" eb="15">
      <t>ソンキン</t>
    </rPh>
    <rPh sb="15" eb="17">
      <t>サンニュウ</t>
    </rPh>
    <rPh sb="23" eb="25">
      <t>ゲンゼイ</t>
    </rPh>
    <rPh sb="25" eb="27">
      <t>コウカ</t>
    </rPh>
    <rPh sb="28" eb="29">
      <t>モト</t>
    </rPh>
    <phoneticPr fontId="3"/>
  </si>
  <si>
    <t>保険に加入していることで、安心して事業を行うことができる</t>
    <rPh sb="0" eb="2">
      <t>ホケン</t>
    </rPh>
    <rPh sb="3" eb="5">
      <t>カニュウ</t>
    </rPh>
    <rPh sb="13" eb="15">
      <t>アンシン</t>
    </rPh>
    <rPh sb="17" eb="19">
      <t>ジギョウ</t>
    </rPh>
    <rPh sb="20" eb="21">
      <t>オコナ</t>
    </rPh>
    <phoneticPr fontId="3"/>
  </si>
  <si>
    <t>補償の内容が複雑でわかりにくい</t>
    <rPh sb="0" eb="2">
      <t>ホショウ</t>
    </rPh>
    <rPh sb="3" eb="5">
      <t>ナイヨウ</t>
    </rPh>
    <rPh sb="6" eb="8">
      <t>フクザツ</t>
    </rPh>
    <phoneticPr fontId="3"/>
  </si>
  <si>
    <t>身近で被害を目の当たりにしないと、リスクの脅威や保険の必要性について実感がわかない</t>
    <rPh sb="0" eb="2">
      <t>ミヂカ</t>
    </rPh>
    <rPh sb="3" eb="5">
      <t>ヒガイ</t>
    </rPh>
    <rPh sb="6" eb="7">
      <t>マ</t>
    </rPh>
    <rPh sb="8" eb="9">
      <t>ア</t>
    </rPh>
    <rPh sb="21" eb="23">
      <t>キョウイ</t>
    </rPh>
    <rPh sb="24" eb="26">
      <t>ホケン</t>
    </rPh>
    <rPh sb="27" eb="30">
      <t>ヒツヨウセイ</t>
    </rPh>
    <rPh sb="34" eb="36">
      <t>ジッカン</t>
    </rPh>
    <phoneticPr fontId="3"/>
  </si>
  <si>
    <t>保険に加入していることで、従業員に対して安心感を示すことができると思う</t>
    <rPh sb="0" eb="2">
      <t>ホケン</t>
    </rPh>
    <rPh sb="3" eb="5">
      <t>カニュウ</t>
    </rPh>
    <rPh sb="13" eb="16">
      <t>ジュウギョウイン</t>
    </rPh>
    <rPh sb="17" eb="18">
      <t>タイ</t>
    </rPh>
    <rPh sb="20" eb="22">
      <t>アンシン</t>
    </rPh>
    <rPh sb="22" eb="23">
      <t>カン</t>
    </rPh>
    <rPh sb="24" eb="25">
      <t>シメ</t>
    </rPh>
    <rPh sb="33" eb="34">
      <t>オモ</t>
    </rPh>
    <phoneticPr fontId="3"/>
  </si>
  <si>
    <t>自社で本当に必要な保険がどのようなものかがわからない</t>
    <rPh sb="0" eb="2">
      <t>ジシャ</t>
    </rPh>
    <rPh sb="3" eb="5">
      <t>ホントウ</t>
    </rPh>
    <rPh sb="6" eb="8">
      <t>ヒツヨウ</t>
    </rPh>
    <rPh sb="9" eb="11">
      <t>ホケン</t>
    </rPh>
    <phoneticPr fontId="3"/>
  </si>
  <si>
    <t>保険会社や保険代理店から情報提供してほしい</t>
    <rPh sb="0" eb="2">
      <t>ホケン</t>
    </rPh>
    <rPh sb="2" eb="4">
      <t>カイシャ</t>
    </rPh>
    <rPh sb="5" eb="7">
      <t>ホケン</t>
    </rPh>
    <rPh sb="7" eb="10">
      <t>ダイリテン</t>
    </rPh>
    <rPh sb="12" eb="14">
      <t>ジョウホウ</t>
    </rPh>
    <rPh sb="14" eb="16">
      <t>テイキョウ</t>
    </rPh>
    <phoneticPr fontId="3"/>
  </si>
  <si>
    <t>保険に加入していることで、取引先に対して安心感を示すことができると思う</t>
    <rPh sb="0" eb="2">
      <t>ホケン</t>
    </rPh>
    <rPh sb="3" eb="5">
      <t>カニュウ</t>
    </rPh>
    <rPh sb="13" eb="15">
      <t>トリヒキ</t>
    </rPh>
    <rPh sb="15" eb="16">
      <t>サキ</t>
    </rPh>
    <rPh sb="17" eb="18">
      <t>タイ</t>
    </rPh>
    <rPh sb="20" eb="23">
      <t>アンシンカン</t>
    </rPh>
    <rPh sb="24" eb="25">
      <t>シメ</t>
    </rPh>
    <rPh sb="33" eb="34">
      <t>オモ</t>
    </rPh>
    <phoneticPr fontId="3"/>
  </si>
  <si>
    <t>保険に加入するお金をその他の支出にまわしたい</t>
    <rPh sb="0" eb="2">
      <t>ホケン</t>
    </rPh>
    <rPh sb="3" eb="5">
      <t>カニュウ</t>
    </rPh>
    <rPh sb="8" eb="9">
      <t>カネ</t>
    </rPh>
    <rPh sb="12" eb="13">
      <t>タ</t>
    </rPh>
    <rPh sb="14" eb="16">
      <t>シシュツ</t>
    </rPh>
    <phoneticPr fontId="3"/>
  </si>
  <si>
    <t>発生するかわからないリスクに対して保険をかけるのがもったいない</t>
    <rPh sb="0" eb="2">
      <t>ハッセイ</t>
    </rPh>
    <rPh sb="14" eb="15">
      <t>タイ</t>
    </rPh>
    <rPh sb="17" eb="19">
      <t>ホケン</t>
    </rPh>
    <phoneticPr fontId="3"/>
  </si>
  <si>
    <t>ひとつの保険会社にすべてをお任せしたい</t>
    <rPh sb="4" eb="6">
      <t>ホケン</t>
    </rPh>
    <rPh sb="6" eb="8">
      <t>カイシャ</t>
    </rPh>
    <rPh sb="14" eb="15">
      <t>マカ</t>
    </rPh>
    <phoneticPr fontId="3"/>
  </si>
  <si>
    <t>心配性なので、できる限り色々な保険に加入しておきたい</t>
    <rPh sb="0" eb="3">
      <t>シンパイショウ</t>
    </rPh>
    <rPh sb="10" eb="11">
      <t>カギ</t>
    </rPh>
    <rPh sb="12" eb="14">
      <t>イロイロ</t>
    </rPh>
    <rPh sb="15" eb="17">
      <t>ホケン</t>
    </rPh>
    <rPh sb="18" eb="20">
      <t>カニュウ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</si>
</sst>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企業向け損害保険</a:t>
            </a:r>
            <a:r>
              <a:rPr lang="en-US" altLang="ja-JP" sz="1400" b="0" i="0" u="none" strike="noStrike" baseline="0">
                <a:effectLst/>
              </a:rPr>
              <a:t>_</a:t>
            </a:r>
            <a:r>
              <a:rPr lang="ja-JP" altLang="en-US" sz="1400" b="0" i="0" u="none" strike="noStrike" baseline="0">
                <a:effectLst/>
              </a:rPr>
              <a:t>損害保険に対する意識</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43754485607331872"/>
          <c:y val="7.0454579392018005E-2"/>
          <c:w val="0.53573389391899784"/>
          <c:h val="0.85944008971821029"/>
        </c:manualLayout>
      </c:layout>
      <c:barChart>
        <c:barDir val="bar"/>
        <c:grouping val="percentStacked"/>
        <c:varyColors val="0"/>
        <c:ser>
          <c:idx val="0"/>
          <c:order val="0"/>
          <c:tx>
            <c:strRef>
              <c:f>'[1]28'!$C$20</c:f>
              <c:strCache>
                <c:ptCount val="1"/>
                <c:pt idx="0">
                  <c:v>とてもあてはまる</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'[1]28'!$B$21:$B$34</c:f>
              <c:strCache>
                <c:ptCount val="14"/>
                <c:pt idx="0">
                  <c:v>近年リスクが増えていると思う</c:v>
                </c:pt>
                <c:pt idx="1">
                  <c:v>経営責任として、保険加入が必要だと思う</c:v>
                </c:pt>
                <c:pt idx="2">
                  <c:v>保険に加入するのであれば、損金算入できるなど、減税効果を求める</c:v>
                </c:pt>
                <c:pt idx="3">
                  <c:v>保険に加入していることで、安心して事業を行うことができる</c:v>
                </c:pt>
                <c:pt idx="4">
                  <c:v>補償の内容が複雑でわかりにくい</c:v>
                </c:pt>
                <c:pt idx="5">
                  <c:v>身近で被害を目の当たりにしないと、リスクの脅威や保険の必要性について実感がわかない</c:v>
                </c:pt>
                <c:pt idx="6">
                  <c:v>保険に加入していることで、従業員に対して安心感を示すことができると思う</c:v>
                </c:pt>
                <c:pt idx="7">
                  <c:v>自社で本当に必要な保険がどのようなものかがわからない</c:v>
                </c:pt>
                <c:pt idx="8">
                  <c:v>保険会社や保険代理店から情報提供してほしい</c:v>
                </c:pt>
                <c:pt idx="9">
                  <c:v>保険に加入していることで、取引先に対して安心感を示すことができると思う</c:v>
                </c:pt>
                <c:pt idx="10">
                  <c:v>保険に加入するお金をその他の支出にまわしたい</c:v>
                </c:pt>
                <c:pt idx="11">
                  <c:v>発生するかわからないリスクに対して保険をかけるのがもったいない</c:v>
                </c:pt>
                <c:pt idx="12">
                  <c:v>ひとつの保険会社にすべてをお任せしたい</c:v>
                </c:pt>
                <c:pt idx="13">
                  <c:v>心配性なので、できる限り色々な保険に加入しておきたい</c:v>
                </c:pt>
              </c:strCache>
            </c:strRef>
          </c:cat>
          <c:val>
            <c:numRef>
              <c:f>'[1]28'!$C$21:$C$34</c:f>
              <c:numCache>
                <c:formatCode>0.0</c:formatCode>
                <c:ptCount val="14"/>
                <c:pt idx="0">
                  <c:v>20.9</c:v>
                </c:pt>
                <c:pt idx="1">
                  <c:v>17</c:v>
                </c:pt>
                <c:pt idx="2">
                  <c:v>17.399999999999999</c:v>
                </c:pt>
                <c:pt idx="3">
                  <c:v>11.3</c:v>
                </c:pt>
                <c:pt idx="4">
                  <c:v>15.2</c:v>
                </c:pt>
                <c:pt idx="5">
                  <c:v>10</c:v>
                </c:pt>
                <c:pt idx="6">
                  <c:v>11.2</c:v>
                </c:pt>
                <c:pt idx="7">
                  <c:v>12</c:v>
                </c:pt>
                <c:pt idx="8">
                  <c:v>9.9</c:v>
                </c:pt>
                <c:pt idx="9">
                  <c:v>9.4</c:v>
                </c:pt>
                <c:pt idx="10">
                  <c:v>10</c:v>
                </c:pt>
                <c:pt idx="11">
                  <c:v>8.1999999999999993</c:v>
                </c:pt>
                <c:pt idx="12">
                  <c:v>8.9</c:v>
                </c:pt>
                <c:pt idx="13">
                  <c:v>4.9000000000000004</c:v>
                </c:pt>
              </c:numCache>
            </c:numRef>
          </c:val>
          <c:extLst>
            <c:ext xmlns:c16="http://schemas.microsoft.com/office/drawing/2014/chart" uri="{C3380CC4-5D6E-409C-BE32-E72D297353CC}">
              <c16:uniqueId val="{00000000-9F47-4CFE-83FB-66782B118D53}"/>
            </c:ext>
          </c:extLst>
        </c:ser>
        <c:ser>
          <c:idx val="1"/>
          <c:order val="1"/>
          <c:tx>
            <c:strRef>
              <c:f>'[1]28'!$D$20</c:f>
              <c:strCache>
                <c:ptCount val="1"/>
                <c:pt idx="0">
                  <c:v>ややあてはまる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'[1]28'!$B$21:$B$34</c:f>
              <c:strCache>
                <c:ptCount val="14"/>
                <c:pt idx="0">
                  <c:v>近年リスクが増えていると思う</c:v>
                </c:pt>
                <c:pt idx="1">
                  <c:v>経営責任として、保険加入が必要だと思う</c:v>
                </c:pt>
                <c:pt idx="2">
                  <c:v>保険に加入するのであれば、損金算入できるなど、減税効果を求める</c:v>
                </c:pt>
                <c:pt idx="3">
                  <c:v>保険に加入していることで、安心して事業を行うことができる</c:v>
                </c:pt>
                <c:pt idx="4">
                  <c:v>補償の内容が複雑でわかりにくい</c:v>
                </c:pt>
                <c:pt idx="5">
                  <c:v>身近で被害を目の当たりにしないと、リスクの脅威や保険の必要性について実感がわかない</c:v>
                </c:pt>
                <c:pt idx="6">
                  <c:v>保険に加入していることで、従業員に対して安心感を示すことができると思う</c:v>
                </c:pt>
                <c:pt idx="7">
                  <c:v>自社で本当に必要な保険がどのようなものかがわからない</c:v>
                </c:pt>
                <c:pt idx="8">
                  <c:v>保険会社や保険代理店から情報提供してほしい</c:v>
                </c:pt>
                <c:pt idx="9">
                  <c:v>保険に加入していることで、取引先に対して安心感を示すことができると思う</c:v>
                </c:pt>
                <c:pt idx="10">
                  <c:v>保険に加入するお金をその他の支出にまわしたい</c:v>
                </c:pt>
                <c:pt idx="11">
                  <c:v>発生するかわからないリスクに対して保険をかけるのがもったいない</c:v>
                </c:pt>
                <c:pt idx="12">
                  <c:v>ひとつの保険会社にすべてをお任せしたい</c:v>
                </c:pt>
                <c:pt idx="13">
                  <c:v>心配性なので、できる限り色々な保険に加入しておきたい</c:v>
                </c:pt>
              </c:strCache>
            </c:strRef>
          </c:cat>
          <c:val>
            <c:numRef>
              <c:f>'[1]28'!$D$21:$D$34</c:f>
              <c:numCache>
                <c:formatCode>0.0</c:formatCode>
                <c:ptCount val="14"/>
                <c:pt idx="0">
                  <c:v>43.4</c:v>
                </c:pt>
                <c:pt idx="1">
                  <c:v>43.4</c:v>
                </c:pt>
                <c:pt idx="2">
                  <c:v>41.4</c:v>
                </c:pt>
                <c:pt idx="3">
                  <c:v>46</c:v>
                </c:pt>
                <c:pt idx="4">
                  <c:v>40.5</c:v>
                </c:pt>
                <c:pt idx="5">
                  <c:v>38.6</c:v>
                </c:pt>
                <c:pt idx="6">
                  <c:v>37.299999999999997</c:v>
                </c:pt>
                <c:pt idx="7">
                  <c:v>36.4</c:v>
                </c:pt>
                <c:pt idx="8">
                  <c:v>35.9</c:v>
                </c:pt>
                <c:pt idx="9">
                  <c:v>35.5</c:v>
                </c:pt>
                <c:pt idx="10">
                  <c:v>29.5</c:v>
                </c:pt>
                <c:pt idx="11">
                  <c:v>29.9</c:v>
                </c:pt>
                <c:pt idx="12">
                  <c:v>26.5</c:v>
                </c:pt>
                <c:pt idx="13">
                  <c:v>21.1</c:v>
                </c:pt>
              </c:numCache>
            </c:numRef>
          </c:val>
          <c:extLst>
            <c:ext xmlns:c16="http://schemas.microsoft.com/office/drawing/2014/chart" uri="{C3380CC4-5D6E-409C-BE32-E72D297353CC}">
              <c16:uniqueId val="{00000001-9F47-4CFE-83FB-66782B118D53}"/>
            </c:ext>
          </c:extLst>
        </c:ser>
        <c:ser>
          <c:idx val="2"/>
          <c:order val="2"/>
          <c:tx>
            <c:strRef>
              <c:f>'[1]28'!$E$20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'[1]28'!$B$21:$B$34</c:f>
              <c:strCache>
                <c:ptCount val="14"/>
                <c:pt idx="0">
                  <c:v>近年リスクが増えていると思う</c:v>
                </c:pt>
                <c:pt idx="1">
                  <c:v>経営責任として、保険加入が必要だと思う</c:v>
                </c:pt>
                <c:pt idx="2">
                  <c:v>保険に加入するのであれば、損金算入できるなど、減税効果を求める</c:v>
                </c:pt>
                <c:pt idx="3">
                  <c:v>保険に加入していることで、安心して事業を行うことができる</c:v>
                </c:pt>
                <c:pt idx="4">
                  <c:v>補償の内容が複雑でわかりにくい</c:v>
                </c:pt>
                <c:pt idx="5">
                  <c:v>身近で被害を目の当たりにしないと、リスクの脅威や保険の必要性について実感がわかない</c:v>
                </c:pt>
                <c:pt idx="6">
                  <c:v>保険に加入していることで、従業員に対して安心感を示すことができると思う</c:v>
                </c:pt>
                <c:pt idx="7">
                  <c:v>自社で本当に必要な保険がどのようなものかがわからない</c:v>
                </c:pt>
                <c:pt idx="8">
                  <c:v>保険会社や保険代理店から情報提供してほしい</c:v>
                </c:pt>
                <c:pt idx="9">
                  <c:v>保険に加入していることで、取引先に対して安心感を示すことができると思う</c:v>
                </c:pt>
                <c:pt idx="10">
                  <c:v>保険に加入するお金をその他の支出にまわしたい</c:v>
                </c:pt>
                <c:pt idx="11">
                  <c:v>発生するかわからないリスクに対して保険をかけるのがもったいない</c:v>
                </c:pt>
                <c:pt idx="12">
                  <c:v>ひとつの保険会社にすべてをお任せしたい</c:v>
                </c:pt>
                <c:pt idx="13">
                  <c:v>心配性なので、できる限り色々な保険に加入しておきたい</c:v>
                </c:pt>
              </c:strCache>
            </c:strRef>
          </c:cat>
          <c:val>
            <c:numRef>
              <c:f>'[1]28'!$E$21:$E$34</c:f>
              <c:numCache>
                <c:formatCode>0.0</c:formatCode>
                <c:ptCount val="14"/>
                <c:pt idx="0">
                  <c:v>29.5</c:v>
                </c:pt>
                <c:pt idx="1">
                  <c:v>31.7</c:v>
                </c:pt>
                <c:pt idx="2">
                  <c:v>34.9</c:v>
                </c:pt>
                <c:pt idx="3">
                  <c:v>34.1</c:v>
                </c:pt>
                <c:pt idx="4">
                  <c:v>34.1</c:v>
                </c:pt>
                <c:pt idx="5">
                  <c:v>37.4</c:v>
                </c:pt>
                <c:pt idx="6">
                  <c:v>40</c:v>
                </c:pt>
                <c:pt idx="7">
                  <c:v>37.1</c:v>
                </c:pt>
                <c:pt idx="8">
                  <c:v>40.799999999999997</c:v>
                </c:pt>
                <c:pt idx="9">
                  <c:v>40.4</c:v>
                </c:pt>
                <c:pt idx="10">
                  <c:v>43.9</c:v>
                </c:pt>
                <c:pt idx="11">
                  <c:v>41.2</c:v>
                </c:pt>
                <c:pt idx="12">
                  <c:v>48.1</c:v>
                </c:pt>
                <c:pt idx="13">
                  <c:v>43.2</c:v>
                </c:pt>
              </c:numCache>
            </c:numRef>
          </c:val>
          <c:extLst>
            <c:ext xmlns:c16="http://schemas.microsoft.com/office/drawing/2014/chart" uri="{C3380CC4-5D6E-409C-BE32-E72D297353CC}">
              <c16:uniqueId val="{00000002-9F47-4CFE-83FB-66782B118D53}"/>
            </c:ext>
          </c:extLst>
        </c:ser>
        <c:ser>
          <c:idx val="3"/>
          <c:order val="3"/>
          <c:tx>
            <c:strRef>
              <c:f>'[1]28'!$F$20</c:f>
              <c:strCache>
                <c:ptCount val="1"/>
                <c:pt idx="0">
                  <c:v>あまりあてはまらない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'[1]28'!$B$21:$B$34</c:f>
              <c:strCache>
                <c:ptCount val="14"/>
                <c:pt idx="0">
                  <c:v>近年リスクが増えていると思う</c:v>
                </c:pt>
                <c:pt idx="1">
                  <c:v>経営責任として、保険加入が必要だと思う</c:v>
                </c:pt>
                <c:pt idx="2">
                  <c:v>保険に加入するのであれば、損金算入できるなど、減税効果を求める</c:v>
                </c:pt>
                <c:pt idx="3">
                  <c:v>保険に加入していることで、安心して事業を行うことができる</c:v>
                </c:pt>
                <c:pt idx="4">
                  <c:v>補償の内容が複雑でわかりにくい</c:v>
                </c:pt>
                <c:pt idx="5">
                  <c:v>身近で被害を目の当たりにしないと、リスクの脅威や保険の必要性について実感がわかない</c:v>
                </c:pt>
                <c:pt idx="6">
                  <c:v>保険に加入していることで、従業員に対して安心感を示すことができると思う</c:v>
                </c:pt>
                <c:pt idx="7">
                  <c:v>自社で本当に必要な保険がどのようなものかがわからない</c:v>
                </c:pt>
                <c:pt idx="8">
                  <c:v>保険会社や保険代理店から情報提供してほしい</c:v>
                </c:pt>
                <c:pt idx="9">
                  <c:v>保険に加入していることで、取引先に対して安心感を示すことができると思う</c:v>
                </c:pt>
                <c:pt idx="10">
                  <c:v>保険に加入するお金をその他の支出にまわしたい</c:v>
                </c:pt>
                <c:pt idx="11">
                  <c:v>発生するかわからないリスクに対して保険をかけるのがもったいない</c:v>
                </c:pt>
                <c:pt idx="12">
                  <c:v>ひとつの保険会社にすべてをお任せしたい</c:v>
                </c:pt>
                <c:pt idx="13">
                  <c:v>心配性なので、できる限り色々な保険に加入しておきたい</c:v>
                </c:pt>
              </c:strCache>
            </c:strRef>
          </c:cat>
          <c:val>
            <c:numRef>
              <c:f>'[1]28'!$F$21:$F$34</c:f>
              <c:numCache>
                <c:formatCode>0.0</c:formatCode>
                <c:ptCount val="14"/>
                <c:pt idx="0">
                  <c:v>4.7</c:v>
                </c:pt>
                <c:pt idx="1">
                  <c:v>5</c:v>
                </c:pt>
                <c:pt idx="2">
                  <c:v>3.9</c:v>
                </c:pt>
                <c:pt idx="3">
                  <c:v>5.9</c:v>
                </c:pt>
                <c:pt idx="4">
                  <c:v>7.1</c:v>
                </c:pt>
                <c:pt idx="5">
                  <c:v>10.4</c:v>
                </c:pt>
                <c:pt idx="6">
                  <c:v>6.4</c:v>
                </c:pt>
                <c:pt idx="7">
                  <c:v>10.8</c:v>
                </c:pt>
                <c:pt idx="8">
                  <c:v>8.6</c:v>
                </c:pt>
                <c:pt idx="9">
                  <c:v>10.199999999999999</c:v>
                </c:pt>
                <c:pt idx="10">
                  <c:v>12.2</c:v>
                </c:pt>
                <c:pt idx="11">
                  <c:v>14.5</c:v>
                </c:pt>
                <c:pt idx="12">
                  <c:v>12.4</c:v>
                </c:pt>
                <c:pt idx="13">
                  <c:v>22.4</c:v>
                </c:pt>
              </c:numCache>
            </c:numRef>
          </c:val>
          <c:extLst>
            <c:ext xmlns:c16="http://schemas.microsoft.com/office/drawing/2014/chart" uri="{C3380CC4-5D6E-409C-BE32-E72D297353CC}">
              <c16:uniqueId val="{00000003-9F47-4CFE-83FB-66782B118D53}"/>
            </c:ext>
          </c:extLst>
        </c:ser>
        <c:ser>
          <c:idx val="4"/>
          <c:order val="4"/>
          <c:tx>
            <c:strRef>
              <c:f>'[1]28'!$G$20</c:f>
              <c:strCache>
                <c:ptCount val="1"/>
                <c:pt idx="0">
                  <c:v>全くあてはまらない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'[1]28'!$B$21:$B$34</c:f>
              <c:strCache>
                <c:ptCount val="14"/>
                <c:pt idx="0">
                  <c:v>近年リスクが増えていると思う</c:v>
                </c:pt>
                <c:pt idx="1">
                  <c:v>経営責任として、保険加入が必要だと思う</c:v>
                </c:pt>
                <c:pt idx="2">
                  <c:v>保険に加入するのであれば、損金算入できるなど、減税効果を求める</c:v>
                </c:pt>
                <c:pt idx="3">
                  <c:v>保険に加入していることで、安心して事業を行うことができる</c:v>
                </c:pt>
                <c:pt idx="4">
                  <c:v>補償の内容が複雑でわかりにくい</c:v>
                </c:pt>
                <c:pt idx="5">
                  <c:v>身近で被害を目の当たりにしないと、リスクの脅威や保険の必要性について実感がわかない</c:v>
                </c:pt>
                <c:pt idx="6">
                  <c:v>保険に加入していることで、従業員に対して安心感を示すことができると思う</c:v>
                </c:pt>
                <c:pt idx="7">
                  <c:v>自社で本当に必要な保険がどのようなものかがわからない</c:v>
                </c:pt>
                <c:pt idx="8">
                  <c:v>保険会社や保険代理店から情報提供してほしい</c:v>
                </c:pt>
                <c:pt idx="9">
                  <c:v>保険に加入していることで、取引先に対して安心感を示すことができると思う</c:v>
                </c:pt>
                <c:pt idx="10">
                  <c:v>保険に加入するお金をその他の支出にまわしたい</c:v>
                </c:pt>
                <c:pt idx="11">
                  <c:v>発生するかわからないリスクに対して保険をかけるのがもったいない</c:v>
                </c:pt>
                <c:pt idx="12">
                  <c:v>ひとつの保険会社にすべてをお任せしたい</c:v>
                </c:pt>
                <c:pt idx="13">
                  <c:v>心配性なので、できる限り色々な保険に加入しておきたい</c:v>
                </c:pt>
              </c:strCache>
            </c:strRef>
          </c:cat>
          <c:val>
            <c:numRef>
              <c:f>'[1]28'!$G$21:$G$34</c:f>
              <c:numCache>
                <c:formatCode>0.0</c:formatCode>
                <c:ptCount val="14"/>
                <c:pt idx="0">
                  <c:v>1.6</c:v>
                </c:pt>
                <c:pt idx="1">
                  <c:v>2.9</c:v>
                </c:pt>
                <c:pt idx="2">
                  <c:v>2.4</c:v>
                </c:pt>
                <c:pt idx="3">
                  <c:v>2.6</c:v>
                </c:pt>
                <c:pt idx="4">
                  <c:v>3</c:v>
                </c:pt>
                <c:pt idx="5">
                  <c:v>3.6</c:v>
                </c:pt>
                <c:pt idx="6">
                  <c:v>5.0999999999999996</c:v>
                </c:pt>
                <c:pt idx="7">
                  <c:v>3.7</c:v>
                </c:pt>
                <c:pt idx="8">
                  <c:v>4.8</c:v>
                </c:pt>
                <c:pt idx="9">
                  <c:v>4.5</c:v>
                </c:pt>
                <c:pt idx="10">
                  <c:v>4.4000000000000004</c:v>
                </c:pt>
                <c:pt idx="11">
                  <c:v>6.2</c:v>
                </c:pt>
                <c:pt idx="12">
                  <c:v>4.0999999999999996</c:v>
                </c:pt>
                <c:pt idx="13">
                  <c:v>8.3000000000000007</c:v>
                </c:pt>
              </c:numCache>
            </c:numRef>
          </c:val>
          <c:extLst>
            <c:ext xmlns:c16="http://schemas.microsoft.com/office/drawing/2014/chart" uri="{C3380CC4-5D6E-409C-BE32-E72D297353CC}">
              <c16:uniqueId val="{00000004-9F47-4CFE-83FB-66782B118D53}"/>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19050</xdr:colOff>
      <xdr:row>19</xdr:row>
      <xdr:rowOff>133350</xdr:rowOff>
    </xdr:from>
    <xdr:to>
      <xdr:col>24</xdr:col>
      <xdr:colOff>228600</xdr:colOff>
      <xdr:row>54</xdr:row>
      <xdr:rowOff>28575</xdr:rowOff>
    </xdr:to>
    <xdr:graphicFrame macro="">
      <xdr:nvGraphicFramePr>
        <xdr:cNvPr id="2" name="グラフ 1">
          <a:extLst>
            <a:ext uri="{FF2B5EF4-FFF2-40B4-BE49-F238E27FC236}">
              <a16:creationId xmlns:a16="http://schemas.microsoft.com/office/drawing/2014/main" id="{85222542-7648-4EA7-AAF1-527B3FB66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cy_04-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cy_0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2"/>
      <sheetName val="23"/>
      <sheetName val="24"/>
      <sheetName val="25"/>
      <sheetName val="26"/>
      <sheetName val="27"/>
      <sheetName val="28"/>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row r="20">
          <cell r="C20" t="str">
            <v>とてもあてはまる</v>
          </cell>
          <cell r="D20" t="str">
            <v>ややあてはまる</v>
          </cell>
          <cell r="E20" t="str">
            <v>どちらともいえない</v>
          </cell>
          <cell r="F20" t="str">
            <v>あまりあてはまらない</v>
          </cell>
          <cell r="G20" t="str">
            <v>全くあてはまらない</v>
          </cell>
        </row>
        <row r="21">
          <cell r="B21" t="str">
            <v>近年リスクが増えていると思う</v>
          </cell>
          <cell r="C21">
            <v>20.9</v>
          </cell>
          <cell r="D21">
            <v>43.4</v>
          </cell>
          <cell r="E21">
            <v>29.5</v>
          </cell>
          <cell r="F21">
            <v>4.7</v>
          </cell>
          <cell r="G21">
            <v>1.6</v>
          </cell>
        </row>
        <row r="22">
          <cell r="B22" t="str">
            <v>経営責任として、保険加入が必要だと思う</v>
          </cell>
          <cell r="C22">
            <v>17</v>
          </cell>
          <cell r="D22">
            <v>43.4</v>
          </cell>
          <cell r="E22">
            <v>31.7</v>
          </cell>
          <cell r="F22">
            <v>5</v>
          </cell>
          <cell r="G22">
            <v>2.9</v>
          </cell>
        </row>
        <row r="23">
          <cell r="B23" t="str">
            <v>保険に加入するのであれば、損金算入できるなど、減税効果を求める</v>
          </cell>
          <cell r="C23">
            <v>17.399999999999999</v>
          </cell>
          <cell r="D23">
            <v>41.4</v>
          </cell>
          <cell r="E23">
            <v>34.9</v>
          </cell>
          <cell r="F23">
            <v>3.9</v>
          </cell>
          <cell r="G23">
            <v>2.4</v>
          </cell>
        </row>
        <row r="24">
          <cell r="B24" t="str">
            <v>保険に加入していることで、安心して事業を行うことができる</v>
          </cell>
          <cell r="C24">
            <v>11.3</v>
          </cell>
          <cell r="D24">
            <v>46</v>
          </cell>
          <cell r="E24">
            <v>34.1</v>
          </cell>
          <cell r="F24">
            <v>5.9</v>
          </cell>
          <cell r="G24">
            <v>2.6</v>
          </cell>
        </row>
        <row r="25">
          <cell r="B25" t="str">
            <v>補償の内容が複雑でわかりにくい</v>
          </cell>
          <cell r="C25">
            <v>15.2</v>
          </cell>
          <cell r="D25">
            <v>40.5</v>
          </cell>
          <cell r="E25">
            <v>34.1</v>
          </cell>
          <cell r="F25">
            <v>7.1</v>
          </cell>
          <cell r="G25">
            <v>3</v>
          </cell>
        </row>
        <row r="26">
          <cell r="B26" t="str">
            <v>身近で被害を目の当たりにしないと、リスクの脅威や保険の必要性について実感がわかない</v>
          </cell>
          <cell r="C26">
            <v>10</v>
          </cell>
          <cell r="D26">
            <v>38.6</v>
          </cell>
          <cell r="E26">
            <v>37.4</v>
          </cell>
          <cell r="F26">
            <v>10.4</v>
          </cell>
          <cell r="G26">
            <v>3.6</v>
          </cell>
        </row>
        <row r="27">
          <cell r="B27" t="str">
            <v>保険に加入していることで、従業員に対して安心感を示すことができると思う</v>
          </cell>
          <cell r="C27">
            <v>11.2</v>
          </cell>
          <cell r="D27">
            <v>37.299999999999997</v>
          </cell>
          <cell r="E27">
            <v>40</v>
          </cell>
          <cell r="F27">
            <v>6.4</v>
          </cell>
          <cell r="G27">
            <v>5.0999999999999996</v>
          </cell>
        </row>
        <row r="28">
          <cell r="B28" t="str">
            <v>自社で本当に必要な保険がどのようなものかがわからない</v>
          </cell>
          <cell r="C28">
            <v>12</v>
          </cell>
          <cell r="D28">
            <v>36.4</v>
          </cell>
          <cell r="E28">
            <v>37.1</v>
          </cell>
          <cell r="F28">
            <v>10.8</v>
          </cell>
          <cell r="G28">
            <v>3.7</v>
          </cell>
        </row>
        <row r="29">
          <cell r="B29" t="str">
            <v>保険会社や保険代理店から情報提供してほしい</v>
          </cell>
          <cell r="C29">
            <v>9.9</v>
          </cell>
          <cell r="D29">
            <v>35.9</v>
          </cell>
          <cell r="E29">
            <v>40.799999999999997</v>
          </cell>
          <cell r="F29">
            <v>8.6</v>
          </cell>
          <cell r="G29">
            <v>4.8</v>
          </cell>
        </row>
        <row r="30">
          <cell r="B30" t="str">
            <v>保険に加入していることで、取引先に対して安心感を示すことができると思う</v>
          </cell>
          <cell r="C30">
            <v>9.4</v>
          </cell>
          <cell r="D30">
            <v>35.5</v>
          </cell>
          <cell r="E30">
            <v>40.4</v>
          </cell>
          <cell r="F30">
            <v>10.199999999999999</v>
          </cell>
          <cell r="G30">
            <v>4.5</v>
          </cell>
        </row>
        <row r="31">
          <cell r="B31" t="str">
            <v>保険に加入するお金をその他の支出にまわしたい</v>
          </cell>
          <cell r="C31">
            <v>10</v>
          </cell>
          <cell r="D31">
            <v>29.5</v>
          </cell>
          <cell r="E31">
            <v>43.9</v>
          </cell>
          <cell r="F31">
            <v>12.2</v>
          </cell>
          <cell r="G31">
            <v>4.4000000000000004</v>
          </cell>
        </row>
        <row r="32">
          <cell r="B32" t="str">
            <v>発生するかわからないリスクに対して保険をかけるのがもったいない</v>
          </cell>
          <cell r="C32">
            <v>8.1999999999999993</v>
          </cell>
          <cell r="D32">
            <v>29.9</v>
          </cell>
          <cell r="E32">
            <v>41.2</v>
          </cell>
          <cell r="F32">
            <v>14.5</v>
          </cell>
          <cell r="G32">
            <v>6.2</v>
          </cell>
        </row>
        <row r="33">
          <cell r="B33" t="str">
            <v>ひとつの保険会社にすべてをお任せしたい</v>
          </cell>
          <cell r="C33">
            <v>8.9</v>
          </cell>
          <cell r="D33">
            <v>26.5</v>
          </cell>
          <cell r="E33">
            <v>48.1</v>
          </cell>
          <cell r="F33">
            <v>12.4</v>
          </cell>
          <cell r="G33">
            <v>4.0999999999999996</v>
          </cell>
        </row>
        <row r="34">
          <cell r="B34" t="str">
            <v>心配性なので、できる限り色々な保険に加入しておきたい</v>
          </cell>
          <cell r="C34">
            <v>4.9000000000000004</v>
          </cell>
          <cell r="D34">
            <v>21.1</v>
          </cell>
          <cell r="E34">
            <v>43.2</v>
          </cell>
          <cell r="F34">
            <v>22.4</v>
          </cell>
          <cell r="G34">
            <v>8.3000000000000007</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D6AF4-668B-4AAA-8F71-E39CBDE3B71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44896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1031</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56.25" x14ac:dyDescent="0.4">
      <c r="A20" s="1"/>
      <c r="B20" s="1"/>
      <c r="C20" s="13" t="s">
        <v>31</v>
      </c>
      <c r="D20" s="13" t="s">
        <v>32</v>
      </c>
      <c r="E20" s="13" t="s">
        <v>33</v>
      </c>
      <c r="F20" s="13" t="s">
        <v>34</v>
      </c>
      <c r="G20" s="13" t="s">
        <v>35</v>
      </c>
      <c r="H20" s="13"/>
      <c r="I20" s="1"/>
      <c r="J20" s="1"/>
      <c r="K20" s="1"/>
      <c r="L20" s="1"/>
      <c r="M20" s="1"/>
      <c r="N20" s="1"/>
      <c r="O20" s="1"/>
      <c r="P20" s="1"/>
      <c r="Q20" s="1"/>
      <c r="R20" s="1"/>
      <c r="S20" s="1"/>
      <c r="T20" s="1"/>
      <c r="U20" s="1"/>
      <c r="V20" s="1"/>
      <c r="W20" s="1"/>
      <c r="X20" s="1"/>
      <c r="Y20" s="1"/>
      <c r="Z20" s="1"/>
    </row>
    <row r="21" spans="1:26" ht="18.75" customHeight="1" x14ac:dyDescent="0.4">
      <c r="A21" s="1"/>
      <c r="B21" s="1" t="s">
        <v>36</v>
      </c>
      <c r="C21" s="14">
        <v>20.9</v>
      </c>
      <c r="D21" s="14">
        <v>43.4</v>
      </c>
      <c r="E21" s="14">
        <v>29.5</v>
      </c>
      <c r="F21" s="14">
        <v>4.7</v>
      </c>
      <c r="G21" s="14">
        <v>1.6</v>
      </c>
      <c r="H21" s="14">
        <f>SUM(C21:G21)</f>
        <v>100.1</v>
      </c>
      <c r="I21" s="15">
        <f>C21+D21</f>
        <v>64.3</v>
      </c>
      <c r="J21" s="1"/>
      <c r="K21" s="1"/>
      <c r="L21" s="1"/>
      <c r="M21" s="1"/>
      <c r="N21" s="1"/>
      <c r="O21" s="1"/>
      <c r="P21" s="1"/>
      <c r="Q21" s="1"/>
      <c r="R21" s="1"/>
      <c r="S21" s="1"/>
      <c r="T21" s="1"/>
      <c r="U21" s="1"/>
      <c r="V21" s="1"/>
      <c r="W21" s="1"/>
      <c r="X21" s="1"/>
      <c r="Y21" s="1"/>
      <c r="Z21" s="1"/>
    </row>
    <row r="22" spans="1:26" ht="18.75" customHeight="1" x14ac:dyDescent="0.4">
      <c r="A22" s="1"/>
      <c r="B22" s="1" t="s">
        <v>37</v>
      </c>
      <c r="C22" s="14">
        <v>17</v>
      </c>
      <c r="D22" s="14">
        <v>43.4</v>
      </c>
      <c r="E22" s="14">
        <v>31.7</v>
      </c>
      <c r="F22" s="14">
        <v>5</v>
      </c>
      <c r="G22" s="14">
        <v>2.9</v>
      </c>
      <c r="H22" s="14">
        <f t="shared" ref="H22:H34" si="0">SUM(C22:G22)</f>
        <v>100</v>
      </c>
      <c r="I22" s="15">
        <f t="shared" ref="I22:I34" si="1">C22+D22</f>
        <v>60.4</v>
      </c>
      <c r="J22" s="1"/>
      <c r="K22" s="1"/>
      <c r="L22" s="1"/>
      <c r="M22" s="1"/>
      <c r="N22" s="1"/>
      <c r="O22" s="1"/>
      <c r="P22" s="1"/>
      <c r="Q22" s="1"/>
      <c r="R22" s="1"/>
      <c r="S22" s="1"/>
      <c r="T22" s="1"/>
      <c r="U22" s="1"/>
      <c r="V22" s="1"/>
      <c r="W22" s="1"/>
      <c r="X22" s="1"/>
      <c r="Y22" s="1"/>
      <c r="Z22" s="1"/>
    </row>
    <row r="23" spans="1:26" ht="18.75" customHeight="1" x14ac:dyDescent="0.4">
      <c r="A23" s="1"/>
      <c r="B23" s="16" t="s">
        <v>38</v>
      </c>
      <c r="C23" s="14">
        <v>17.399999999999999</v>
      </c>
      <c r="D23" s="14">
        <v>41.4</v>
      </c>
      <c r="E23" s="14">
        <v>34.9</v>
      </c>
      <c r="F23" s="14">
        <v>3.9</v>
      </c>
      <c r="G23" s="14">
        <v>2.4</v>
      </c>
      <c r="H23" s="14">
        <f t="shared" si="0"/>
        <v>100</v>
      </c>
      <c r="I23" s="15">
        <f t="shared" si="1"/>
        <v>58.8</v>
      </c>
      <c r="J23" s="1"/>
      <c r="K23" s="1"/>
      <c r="L23" s="1"/>
      <c r="M23" s="1"/>
      <c r="N23" s="1"/>
      <c r="O23" s="1"/>
      <c r="P23" s="1"/>
      <c r="Q23" s="1"/>
      <c r="R23" s="1"/>
      <c r="S23" s="1"/>
      <c r="T23" s="1"/>
      <c r="U23" s="1"/>
      <c r="V23" s="1"/>
      <c r="W23" s="1"/>
      <c r="X23" s="1"/>
      <c r="Y23" s="1"/>
      <c r="Z23" s="1"/>
    </row>
    <row r="24" spans="1:26" ht="18.75" customHeight="1" x14ac:dyDescent="0.4">
      <c r="A24" s="1"/>
      <c r="B24" s="16" t="s">
        <v>39</v>
      </c>
      <c r="C24" s="14">
        <v>11.3</v>
      </c>
      <c r="D24" s="14">
        <v>46</v>
      </c>
      <c r="E24" s="14">
        <v>34.1</v>
      </c>
      <c r="F24" s="14">
        <v>5.9</v>
      </c>
      <c r="G24" s="14">
        <v>2.6</v>
      </c>
      <c r="H24" s="14">
        <f t="shared" si="0"/>
        <v>99.9</v>
      </c>
      <c r="I24" s="15">
        <f t="shared" si="1"/>
        <v>57.3</v>
      </c>
      <c r="J24" s="1"/>
      <c r="K24" s="1"/>
      <c r="L24" s="1"/>
      <c r="M24" s="1"/>
      <c r="N24" s="1"/>
      <c r="O24" s="1"/>
      <c r="P24" s="1"/>
      <c r="Q24" s="1"/>
      <c r="R24" s="1"/>
      <c r="S24" s="1"/>
      <c r="T24" s="1"/>
      <c r="U24" s="1"/>
      <c r="V24" s="1"/>
      <c r="W24" s="1"/>
      <c r="X24" s="1"/>
      <c r="Y24" s="1"/>
      <c r="Z24" s="1"/>
    </row>
    <row r="25" spans="1:26" ht="18.75" customHeight="1" x14ac:dyDescent="0.4">
      <c r="A25" s="1"/>
      <c r="B25" s="16" t="s">
        <v>40</v>
      </c>
      <c r="C25" s="14">
        <v>15.2</v>
      </c>
      <c r="D25" s="14">
        <v>40.5</v>
      </c>
      <c r="E25" s="14">
        <v>34.1</v>
      </c>
      <c r="F25" s="14">
        <v>7.1</v>
      </c>
      <c r="G25" s="14">
        <v>3</v>
      </c>
      <c r="H25" s="14">
        <f t="shared" si="0"/>
        <v>99.9</v>
      </c>
      <c r="I25" s="15">
        <f t="shared" si="1"/>
        <v>55.7</v>
      </c>
      <c r="J25" s="1"/>
      <c r="K25" s="1"/>
      <c r="L25" s="1"/>
      <c r="M25" s="1"/>
      <c r="N25" s="1"/>
      <c r="O25" s="1"/>
      <c r="P25" s="1"/>
      <c r="Q25" s="1"/>
      <c r="R25" s="1"/>
      <c r="S25" s="1"/>
      <c r="T25" s="1"/>
      <c r="U25" s="1"/>
      <c r="V25" s="1"/>
      <c r="W25" s="1"/>
      <c r="X25" s="1"/>
      <c r="Y25" s="1"/>
      <c r="Z25" s="1"/>
    </row>
    <row r="26" spans="1:26" ht="18.75" customHeight="1" x14ac:dyDescent="0.4">
      <c r="A26" s="1"/>
      <c r="B26" s="16" t="s">
        <v>41</v>
      </c>
      <c r="C26" s="14">
        <v>10</v>
      </c>
      <c r="D26" s="14">
        <v>38.6</v>
      </c>
      <c r="E26" s="14">
        <v>37.4</v>
      </c>
      <c r="F26" s="14">
        <v>10.4</v>
      </c>
      <c r="G26" s="14">
        <v>3.6</v>
      </c>
      <c r="H26" s="14">
        <f t="shared" si="0"/>
        <v>100</v>
      </c>
      <c r="I26" s="15">
        <f t="shared" si="1"/>
        <v>48.6</v>
      </c>
      <c r="J26" s="1"/>
      <c r="K26" s="1"/>
      <c r="L26" s="1"/>
      <c r="M26" s="1"/>
      <c r="N26" s="1"/>
      <c r="O26" s="1"/>
      <c r="P26" s="1"/>
      <c r="Q26" s="1"/>
      <c r="R26" s="1"/>
      <c r="S26" s="1"/>
      <c r="T26" s="1"/>
      <c r="U26" s="1"/>
      <c r="V26" s="1"/>
      <c r="W26" s="1"/>
      <c r="X26" s="1"/>
      <c r="Y26" s="1"/>
      <c r="Z26" s="1"/>
    </row>
    <row r="27" spans="1:26" ht="18.75" customHeight="1" x14ac:dyDescent="0.4">
      <c r="A27" s="1"/>
      <c r="B27" s="16" t="s">
        <v>42</v>
      </c>
      <c r="C27" s="14">
        <v>11.2</v>
      </c>
      <c r="D27" s="14">
        <v>37.299999999999997</v>
      </c>
      <c r="E27" s="14">
        <v>40</v>
      </c>
      <c r="F27" s="14">
        <v>6.4</v>
      </c>
      <c r="G27" s="14">
        <v>5.0999999999999996</v>
      </c>
      <c r="H27" s="14">
        <f t="shared" si="0"/>
        <v>100</v>
      </c>
      <c r="I27" s="15">
        <f t="shared" si="1"/>
        <v>48.5</v>
      </c>
      <c r="J27" s="1"/>
      <c r="K27" s="1"/>
      <c r="L27" s="1"/>
      <c r="M27" s="1"/>
      <c r="N27" s="1"/>
      <c r="O27" s="1"/>
      <c r="P27" s="1"/>
      <c r="Q27" s="1"/>
      <c r="R27" s="1"/>
      <c r="S27" s="1"/>
      <c r="T27" s="1"/>
      <c r="U27" s="1"/>
      <c r="V27" s="1"/>
      <c r="W27" s="1"/>
      <c r="X27" s="1"/>
      <c r="Y27" s="1"/>
      <c r="Z27" s="1"/>
    </row>
    <row r="28" spans="1:26" ht="18.75" customHeight="1" x14ac:dyDescent="0.4">
      <c r="A28" s="1"/>
      <c r="B28" s="16" t="s">
        <v>43</v>
      </c>
      <c r="C28" s="14">
        <v>12</v>
      </c>
      <c r="D28" s="14">
        <v>36.4</v>
      </c>
      <c r="E28" s="14">
        <v>37.1</v>
      </c>
      <c r="F28" s="14">
        <v>10.8</v>
      </c>
      <c r="G28" s="14">
        <v>3.7</v>
      </c>
      <c r="H28" s="14">
        <f t="shared" si="0"/>
        <v>100</v>
      </c>
      <c r="I28" s="15">
        <f t="shared" si="1"/>
        <v>48.4</v>
      </c>
      <c r="J28" s="1"/>
      <c r="K28" s="1"/>
      <c r="L28" s="1"/>
      <c r="M28" s="1"/>
      <c r="N28" s="1"/>
      <c r="O28" s="1"/>
      <c r="P28" s="1"/>
      <c r="Q28" s="1"/>
      <c r="R28" s="1"/>
      <c r="S28" s="1"/>
      <c r="T28" s="1"/>
      <c r="U28" s="1"/>
      <c r="V28" s="1"/>
      <c r="W28" s="1"/>
      <c r="X28" s="1"/>
      <c r="Y28" s="1"/>
      <c r="Z28" s="1"/>
    </row>
    <row r="29" spans="1:26" ht="18.75" customHeight="1" x14ac:dyDescent="0.4">
      <c r="A29" s="1"/>
      <c r="B29" s="16" t="s">
        <v>44</v>
      </c>
      <c r="C29" s="14">
        <v>9.9</v>
      </c>
      <c r="D29" s="14">
        <v>35.9</v>
      </c>
      <c r="E29" s="14">
        <v>40.799999999999997</v>
      </c>
      <c r="F29" s="14">
        <v>8.6</v>
      </c>
      <c r="G29" s="14">
        <v>4.8</v>
      </c>
      <c r="H29" s="14">
        <f t="shared" si="0"/>
        <v>99.999999999999986</v>
      </c>
      <c r="I29" s="15">
        <f t="shared" si="1"/>
        <v>45.8</v>
      </c>
      <c r="J29" s="1"/>
      <c r="K29" s="1"/>
      <c r="L29" s="1"/>
      <c r="M29" s="1"/>
      <c r="N29" s="1"/>
      <c r="O29" s="1"/>
      <c r="P29" s="1"/>
      <c r="Q29" s="1"/>
      <c r="R29" s="1"/>
      <c r="S29" s="1"/>
      <c r="T29" s="1"/>
      <c r="U29" s="1"/>
      <c r="V29" s="1"/>
      <c r="W29" s="1"/>
      <c r="X29" s="1"/>
      <c r="Y29" s="1"/>
      <c r="Z29" s="1"/>
    </row>
    <row r="30" spans="1:26" ht="18.75" customHeight="1" x14ac:dyDescent="0.4">
      <c r="A30" s="1"/>
      <c r="B30" s="16" t="s">
        <v>45</v>
      </c>
      <c r="C30" s="14">
        <v>9.4</v>
      </c>
      <c r="D30" s="14">
        <v>35.5</v>
      </c>
      <c r="E30" s="14">
        <v>40.4</v>
      </c>
      <c r="F30" s="14">
        <v>10.199999999999999</v>
      </c>
      <c r="G30" s="14">
        <v>4.5</v>
      </c>
      <c r="H30" s="14">
        <f t="shared" si="0"/>
        <v>100</v>
      </c>
      <c r="I30" s="15">
        <f t="shared" si="1"/>
        <v>44.9</v>
      </c>
      <c r="J30" s="1"/>
      <c r="K30" s="1"/>
      <c r="L30" s="1"/>
      <c r="M30" s="1"/>
      <c r="N30" s="1"/>
      <c r="O30" s="1"/>
      <c r="P30" s="1"/>
      <c r="Q30" s="1"/>
      <c r="R30" s="1"/>
      <c r="S30" s="1"/>
      <c r="T30" s="1"/>
      <c r="U30" s="1"/>
      <c r="V30" s="1"/>
      <c r="W30" s="1"/>
      <c r="X30" s="1"/>
      <c r="Y30" s="1"/>
      <c r="Z30" s="1"/>
    </row>
    <row r="31" spans="1:26" ht="18.75" customHeight="1" x14ac:dyDescent="0.4">
      <c r="A31" s="1"/>
      <c r="B31" s="16" t="s">
        <v>46</v>
      </c>
      <c r="C31" s="14">
        <v>10</v>
      </c>
      <c r="D31" s="14">
        <v>29.5</v>
      </c>
      <c r="E31" s="14">
        <v>43.9</v>
      </c>
      <c r="F31" s="14">
        <v>12.2</v>
      </c>
      <c r="G31" s="14">
        <v>4.4000000000000004</v>
      </c>
      <c r="H31" s="14">
        <f t="shared" si="0"/>
        <v>100.00000000000001</v>
      </c>
      <c r="I31" s="15">
        <f t="shared" si="1"/>
        <v>39.5</v>
      </c>
      <c r="J31" s="1"/>
      <c r="K31" s="1"/>
      <c r="L31" s="1"/>
      <c r="M31" s="1"/>
      <c r="N31" s="1"/>
      <c r="O31" s="1"/>
      <c r="P31" s="1"/>
      <c r="Q31" s="1"/>
      <c r="R31" s="1"/>
      <c r="S31" s="1"/>
      <c r="T31" s="1"/>
      <c r="U31" s="1"/>
      <c r="V31" s="1"/>
      <c r="W31" s="1"/>
      <c r="X31" s="1"/>
      <c r="Y31" s="1"/>
      <c r="Z31" s="1"/>
    </row>
    <row r="32" spans="1:26" ht="18.75" customHeight="1" x14ac:dyDescent="0.4">
      <c r="A32" s="1"/>
      <c r="B32" s="16" t="s">
        <v>47</v>
      </c>
      <c r="C32" s="14">
        <v>8.1999999999999993</v>
      </c>
      <c r="D32" s="14">
        <v>29.9</v>
      </c>
      <c r="E32" s="14">
        <v>41.2</v>
      </c>
      <c r="F32" s="14">
        <v>14.5</v>
      </c>
      <c r="G32" s="14">
        <v>6.2</v>
      </c>
      <c r="H32" s="14">
        <f t="shared" si="0"/>
        <v>100</v>
      </c>
      <c r="I32" s="15">
        <f t="shared" si="1"/>
        <v>38.099999999999994</v>
      </c>
      <c r="J32" s="1"/>
      <c r="K32" s="1"/>
      <c r="L32" s="1"/>
      <c r="M32" s="1"/>
      <c r="N32" s="1"/>
      <c r="O32" s="1"/>
      <c r="P32" s="1"/>
      <c r="Q32" s="1"/>
      <c r="R32" s="1"/>
      <c r="S32" s="1"/>
      <c r="T32" s="1"/>
      <c r="U32" s="1"/>
      <c r="V32" s="1"/>
      <c r="W32" s="1"/>
      <c r="X32" s="1"/>
      <c r="Y32" s="1"/>
      <c r="Z32" s="1"/>
    </row>
    <row r="33" spans="1:26" ht="18.75" customHeight="1" x14ac:dyDescent="0.4">
      <c r="A33" s="1"/>
      <c r="B33" s="16" t="s">
        <v>48</v>
      </c>
      <c r="C33" s="14">
        <v>8.9</v>
      </c>
      <c r="D33" s="14">
        <v>26.5</v>
      </c>
      <c r="E33" s="14">
        <v>48.1</v>
      </c>
      <c r="F33" s="14">
        <v>12.4</v>
      </c>
      <c r="G33" s="14">
        <v>4.0999999999999996</v>
      </c>
      <c r="H33" s="14">
        <f t="shared" si="0"/>
        <v>100</v>
      </c>
      <c r="I33" s="15">
        <f t="shared" si="1"/>
        <v>35.4</v>
      </c>
      <c r="J33" s="1"/>
      <c r="K33" s="1"/>
      <c r="L33" s="1"/>
      <c r="M33" s="1"/>
      <c r="N33" s="1"/>
      <c r="O33" s="1"/>
      <c r="P33" s="1"/>
      <c r="Q33" s="1"/>
      <c r="R33" s="1"/>
      <c r="S33" s="1"/>
      <c r="T33" s="1"/>
      <c r="U33" s="1"/>
      <c r="V33" s="1"/>
      <c r="W33" s="1"/>
      <c r="X33" s="1"/>
      <c r="Y33" s="1"/>
      <c r="Z33" s="1"/>
    </row>
    <row r="34" spans="1:26" ht="18.75" customHeight="1" x14ac:dyDescent="0.4">
      <c r="A34" s="1"/>
      <c r="B34" s="1" t="s">
        <v>49</v>
      </c>
      <c r="C34" s="14">
        <v>4.9000000000000004</v>
      </c>
      <c r="D34" s="14">
        <v>21.1</v>
      </c>
      <c r="E34" s="14">
        <v>43.2</v>
      </c>
      <c r="F34" s="14">
        <v>22.4</v>
      </c>
      <c r="G34" s="14">
        <v>8.3000000000000007</v>
      </c>
      <c r="H34" s="14">
        <f t="shared" si="0"/>
        <v>99.899999999999991</v>
      </c>
      <c r="I34" s="15">
        <f t="shared" si="1"/>
        <v>26</v>
      </c>
      <c r="J34" s="1"/>
      <c r="K34" s="1"/>
      <c r="L34" s="1"/>
      <c r="M34" s="1"/>
      <c r="N34" s="1"/>
      <c r="O34" s="1"/>
      <c r="P34" s="1"/>
      <c r="Q34" s="1"/>
      <c r="R34" s="1"/>
      <c r="S34" s="1"/>
      <c r="T34" s="1"/>
      <c r="U34" s="1"/>
      <c r="V34" s="1"/>
      <c r="W34" s="1"/>
      <c r="X34" s="1"/>
      <c r="Y34" s="1"/>
      <c r="Z34" s="1"/>
    </row>
    <row r="35" spans="1:26" ht="18.75" customHeight="1" x14ac:dyDescent="0.4">
      <c r="A35" s="1"/>
      <c r="B35" s="16"/>
      <c r="C35" s="14"/>
      <c r="D35" s="14"/>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2023-06-11T00:00:34Z</dcterms:created>
  <dcterms:modified xsi:type="dcterms:W3CDTF">2023-06-11T00:00:35Z</dcterms:modified>
</cp:coreProperties>
</file>