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4CC1AED-0B21-4421-AEBD-43958E81F273}" xr6:coauthVersionLast="47" xr6:coauthVersionMax="47" xr10:uidLastSave="{00000000-0000-0000-0000-000000000000}"/>
  <bookViews>
    <workbookView xWindow="1110" yWindow="990" windowWidth="17295" windowHeight="14340" xr2:uid="{B9C17D27-C82D-4FA3-B85B-DB38A9404CB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<sst xmlns="http://schemas.openxmlformats.org/spreadsheetml/2006/main" count="49" uniqueCount="49">
  <si>
    <t>調査ID-図表番号</t>
    <phoneticPr fontId="3"/>
  </si>
  <si>
    <t>202302_cy_04-24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</si>
  <si>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</si>
  <si>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</si>
  <si>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</si>
  <si>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中小企業の自社を取り巻くリスクに対する対応力、および損保業界の対応力
（商品開発力の向上・市場ニーズの把握）の強化に向けた対応策を検討するにあたり、
次の点を把握する。
・中小企業における自社を取り巻くリスクの認識状況
・中小企業におけるリスクへの対策状況
・中小企業において損害保険が十分に浸透しない真因
・中小企業への有効な情報提供方法</t>
    <phoneticPr fontId="3"/>
  </si>
  <si>
    <t>調査機関</t>
    <phoneticPr fontId="3"/>
  </si>
  <si>
    <t>一般社団法人　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</si>
  <si>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</si>
  <si>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</si>
  <si>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</si>
  <si>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</si>
  <si>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中小企業の経営者および従業員（損害保険契約関与者　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</si>
  <si>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</si>
  <si>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</si>
  <si>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</si>
  <si>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</si>
  <si>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企業を取り巻くリスク_被害に遭った際の考え時系列比較（TOP2BOX）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</si>
  <si>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</si>
  <si>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</si>
  <si>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</si>
  <si>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</si>
  <si>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</si>
  <si>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リスクによる被害を受けたことがある企業に、被害に遭った際の考えを聞き、「とてもあてはまる」「ややあてはまる」の合計値を2021年と2022年で比較したところ、上位の項目にはほぼ変化が見られない。「うちの会社では、まさか起こらないと思っていた」「うちの会社の規模でまさかサイバー攻撃を受けると思わなかった」で、2021年より減少傾向が見られる。</t>
    <rPh sb="6" eb="8">
      <t>ヒガイ</t>
    </rPh>
    <rPh sb="9" eb="10">
      <t>ウ</t>
    </rPh>
    <rPh sb="17" eb="19">
      <t>キギョウ</t>
    </rPh>
    <rPh sb="21" eb="23">
      <t>ヒガイ</t>
    </rPh>
    <rPh sb="24" eb="25">
      <t>ア</t>
    </rPh>
    <rPh sb="27" eb="28">
      <t>サイ</t>
    </rPh>
    <rPh sb="29" eb="30">
      <t>カンガ</t>
    </rPh>
    <rPh sb="32" eb="33">
      <t>キ</t>
    </rPh>
    <rPh sb="55" eb="57">
      <t>ゴウケイ</t>
    </rPh>
    <rPh sb="57" eb="58">
      <t>アタイ</t>
    </rPh>
    <rPh sb="63" eb="64">
      <t>ネン</t>
    </rPh>
    <rPh sb="69" eb="70">
      <t>ネン</t>
    </rPh>
    <rPh sb="71" eb="73">
      <t>ヒカク</t>
    </rPh>
    <rPh sb="79" eb="81">
      <t>ジョウイ</t>
    </rPh>
    <rPh sb="82" eb="84">
      <t>コウモク</t>
    </rPh>
    <rPh sb="88" eb="90">
      <t>ヘンカ</t>
    </rPh>
    <rPh sb="91" eb="92">
      <t>ミ</t>
    </rPh>
    <rPh sb="158" eb="159">
      <t>ネン</t>
    </rPh>
    <rPh sb="161" eb="163">
      <t>ゲンショウ</t>
    </rPh>
    <rPh sb="163" eb="165">
      <t>ケイコウ</t>
    </rPh>
    <rPh sb="166" eb="167">
      <t>ミ</t>
    </rPh>
    <phoneticPr fontId="3"/>
  </si>
  <si>
    <t>脚注</t>
  </si>
  <si>
    <t>「リスクによる被害あり」と答えた企業（n=287）に、複数回答
2022年のポイントで降順</t>
    <rPh sb="7" eb="9">
      <t>ヒガイ</t>
    </rPh>
    <rPh sb="13" eb="14">
      <t>コタ</t>
    </rPh>
    <rPh sb="16" eb="18">
      <t>キギョウ</t>
    </rPh>
    <rPh sb="27" eb="29">
      <t>フクスウ</t>
    </rPh>
    <rPh sb="29" eb="31">
      <t>カイトウ</t>
    </rPh>
    <rPh sb="36" eb="37">
      <t>ネン</t>
    </rPh>
    <rPh sb="43" eb="45">
      <t>コウジュン</t>
    </rPh>
    <phoneticPr fontId="3"/>
  </si>
  <si>
    <t>元図表名</t>
  </si>
  <si>
    <t>24.	P.39　３．調査結果(12)企業を取り巻くリスク_被害に遭った際の考え時系列比較（TOP2BOX）</t>
    <phoneticPr fontId="3"/>
  </si>
  <si>
    <t>系列名</t>
  </si>
  <si>
    <t>データ取得先URL</t>
  </si>
  <si>
    <t>グラフ用データ</t>
  </si>
  <si>
    <t>2021年</t>
    <rPh sb="4" eb="5">
      <t>ネン</t>
    </rPh>
    <phoneticPr fontId="3"/>
  </si>
  <si>
    <t>2022年</t>
    <rPh sb="4" eb="5">
      <t>ネン</t>
    </rPh>
    <phoneticPr fontId="3"/>
  </si>
  <si>
    <t>差分</t>
    <rPh sb="0" eb="2">
      <t>サブン</t>
    </rPh>
    <phoneticPr fontId="3"/>
  </si>
  <si>
    <t>何かしらのリスクが発生するのはしょうがないと思う</t>
    <rPh sb="0" eb="1">
      <t>ナニ</t>
    </rPh>
    <rPh sb="9" eb="11">
      <t>ハッセイ</t>
    </rPh>
    <rPh sb="22" eb="23">
      <t>オモ</t>
    </rPh>
    <phoneticPr fontId="3"/>
  </si>
  <si>
    <t>被害がこんなにも大きくなるとは思っていなかった</t>
    <rPh sb="0" eb="2">
      <t>ヒガイ</t>
    </rPh>
    <rPh sb="8" eb="9">
      <t>オオ</t>
    </rPh>
    <rPh sb="15" eb="16">
      <t>オモ</t>
    </rPh>
    <phoneticPr fontId="3"/>
  </si>
  <si>
    <t>リスクに対する備えが不足していたと思う</t>
    <rPh sb="4" eb="5">
      <t>タイ</t>
    </rPh>
    <rPh sb="7" eb="8">
      <t>ソナ</t>
    </rPh>
    <rPh sb="10" eb="12">
      <t>フソク</t>
    </rPh>
    <rPh sb="17" eb="18">
      <t>オモ</t>
    </rPh>
    <phoneticPr fontId="3"/>
  </si>
  <si>
    <t>うちの会社では、まさか起こらないと思っていた</t>
    <rPh sb="3" eb="5">
      <t>カイシャ</t>
    </rPh>
    <rPh sb="11" eb="12">
      <t>オ</t>
    </rPh>
    <rPh sb="17" eb="18">
      <t>オモ</t>
    </rPh>
    <phoneticPr fontId="3"/>
  </si>
  <si>
    <t>社内体制を整えられていなかった</t>
    <rPh sb="0" eb="2">
      <t>シャナイ</t>
    </rPh>
    <rPh sb="2" eb="4">
      <t>タイセイ</t>
    </rPh>
    <rPh sb="5" eb="6">
      <t>トトノ</t>
    </rPh>
    <phoneticPr fontId="3"/>
  </si>
  <si>
    <t>風評被害など、二次的な被害まで想定していなかった</t>
    <rPh sb="0" eb="2">
      <t>フウヒョウ</t>
    </rPh>
    <rPh sb="2" eb="4">
      <t>ヒガイ</t>
    </rPh>
    <rPh sb="7" eb="10">
      <t>ニジテキ</t>
    </rPh>
    <rPh sb="11" eb="13">
      <t>ヒガイ</t>
    </rPh>
    <rPh sb="15" eb="17">
      <t>ソウテイ</t>
    </rPh>
    <phoneticPr fontId="3"/>
  </si>
  <si>
    <t>相談できる相手がいなかった</t>
    <rPh sb="0" eb="2">
      <t>ソウダン</t>
    </rPh>
    <rPh sb="5" eb="7">
      <t>アイテ</t>
    </rPh>
    <phoneticPr fontId="3"/>
  </si>
  <si>
    <t>現状の対策で十分だろうと思っていた</t>
    <rPh sb="0" eb="2">
      <t>ゲンジョウ</t>
    </rPh>
    <rPh sb="3" eb="5">
      <t>タイサク</t>
    </rPh>
    <rPh sb="6" eb="8">
      <t>ジュウブン</t>
    </rPh>
    <rPh sb="12" eb="13">
      <t>オモ</t>
    </rPh>
    <phoneticPr fontId="3"/>
  </si>
  <si>
    <t>社員教育／啓発／研修が不足していたと思う</t>
    <rPh sb="0" eb="2">
      <t>シャイン</t>
    </rPh>
    <rPh sb="2" eb="4">
      <t>キョウイク</t>
    </rPh>
    <rPh sb="5" eb="7">
      <t>ケイハツ</t>
    </rPh>
    <rPh sb="8" eb="10">
      <t>ケンシュウ</t>
    </rPh>
    <rPh sb="11" eb="13">
      <t>フソク</t>
    </rPh>
    <rPh sb="18" eb="19">
      <t>オモ</t>
    </rPh>
    <phoneticPr fontId="3"/>
  </si>
  <si>
    <t>業務フローにもともと不安を感じていた</t>
    <rPh sb="0" eb="2">
      <t>ギョウム</t>
    </rPh>
    <rPh sb="10" eb="12">
      <t>フアン</t>
    </rPh>
    <rPh sb="13" eb="14">
      <t>カン</t>
    </rPh>
    <phoneticPr fontId="3"/>
  </si>
  <si>
    <t>リスク管理の責任者が定まっていなかった</t>
    <rPh sb="3" eb="5">
      <t>カンリ</t>
    </rPh>
    <rPh sb="6" eb="9">
      <t>セキニンシャ</t>
    </rPh>
    <rPh sb="10" eb="11">
      <t>サダ</t>
    </rPh>
    <phoneticPr fontId="3"/>
  </si>
  <si>
    <t>業績が順調だったので、リスクに目を向けていなかった</t>
    <rPh sb="0" eb="2">
      <t>ギョウセキ</t>
    </rPh>
    <rPh sb="3" eb="5">
      <t>ジュンチョウ</t>
    </rPh>
    <rPh sb="15" eb="16">
      <t>メ</t>
    </rPh>
    <rPh sb="17" eb="18">
      <t>ム</t>
    </rPh>
    <phoneticPr fontId="3"/>
  </si>
  <si>
    <t>うちの会社でまさか「バイトテロ」が起こるとは思わなかった</t>
    <rPh sb="3" eb="5">
      <t>カイシャ</t>
    </rPh>
    <rPh sb="17" eb="18">
      <t>オ</t>
    </rPh>
    <rPh sb="22" eb="23">
      <t>オモ</t>
    </rPh>
    <phoneticPr fontId="3"/>
  </si>
  <si>
    <t>うちの会社の規模でまさかサイバー攻撃を受けると思わなかった</t>
    <rPh sb="3" eb="5">
      <t>カイシャ</t>
    </rPh>
    <rPh sb="6" eb="8">
      <t>キボ</t>
    </rPh>
    <rPh sb="16" eb="18">
      <t>コウゲキ</t>
    </rPh>
    <rPh sb="19" eb="20">
      <t>ウ</t>
    </rPh>
    <rPh sb="23" eb="24">
      <t>オモ</t>
    </rPh>
    <phoneticPr fontId="3"/>
  </si>
  <si>
    <t>うちの会社でまさかハラスメントが発生するとは思わなかった</t>
    <rPh sb="3" eb="5">
      <t>カイシャ</t>
    </rPh>
    <rPh sb="16" eb="18">
      <t>ハッセイ</t>
    </rPh>
    <rPh sb="22" eb="23">
      <t>オモ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</si>
</sst>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被害に遭った際の考え時系列比較（</a:t>
            </a:r>
            <a:r>
              <a:rPr lang="en-US" altLang="ja-JP" sz="1400" b="0" i="0" u="none" strike="noStrike" baseline="0">
                <a:effectLst/>
              </a:rPr>
              <a:t>TOP2BOX</a:t>
            </a:r>
            <a:r>
              <a:rPr lang="ja-JP" altLang="en-US" sz="1400" b="0" i="0" u="none" strike="noStrike" baseline="0">
                <a:effectLst/>
              </a:rPr>
              <a:t>）</a:t>
            </a:r>
            <a:r>
              <a:rPr lang="en-US" altLang="ja-JP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143992688646266"/>
          <c:y val="7.8907138625025339E-2"/>
          <c:w val="0.7057692695476262"/>
          <c:h val="0.864951444810690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'[1]24'!$C$20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'[1]24'!$B$21:$B$35</c:f>
              <c:strCache>
                <c:ptCount val="15"/>
                <c:pt idx="0">
                  <c:v>何かしらのリスクが発生するのはしょうがないと思う</c:v>
                </c:pt>
                <c:pt idx="1">
                  <c:v>被害がこんなにも大きくなるとは思っていなかった</c:v>
                </c:pt>
                <c:pt idx="2">
                  <c:v>リスクに対する備えが不足していたと思う</c:v>
                </c:pt>
                <c:pt idx="3">
                  <c:v>うちの会社では、まさか起こらないと思っていた</c:v>
                </c:pt>
                <c:pt idx="4">
                  <c:v>社内体制を整えられていなかった</c:v>
                </c:pt>
                <c:pt idx="5">
                  <c:v>風評被害など、二次的な被害まで想定していなかった</c:v>
                </c:pt>
                <c:pt idx="6">
                  <c:v>相談できる相手がいなかった</c:v>
                </c:pt>
                <c:pt idx="7">
                  <c:v>現状の対策で十分だろうと思っていた</c:v>
                </c:pt>
                <c:pt idx="8">
                  <c:v>社員教育／啓発／研修が不足していたと思う</c:v>
                </c:pt>
                <c:pt idx="9">
                  <c:v>業務フローにもともと不安を感じていた</c:v>
                </c:pt>
                <c:pt idx="10">
                  <c:v>リスク管理の責任者が定まっていなかった</c:v>
                </c:pt>
                <c:pt idx="11">
                  <c:v>業績が順調だったので、リスクに目を向けていなかった</c:v>
                </c:pt>
                <c:pt idx="12">
                  <c:v>うちの会社でまさか「バイトテロ」が起こるとは思わなかった</c:v>
                </c:pt>
                <c:pt idx="13">
                  <c:v>うちの会社の規模でまさかサイバー攻撃を受けると思わなかった</c:v>
                </c:pt>
                <c:pt idx="14">
                  <c:v>うちの会社でまさかハラスメントが発生するとは思わなかった</c:v>
                </c:pt>
              </c:strCache>
            </c:strRef>
          </c:cat>
          <c:val>
            <c:numRef>
              <c:f>'[1]24'!$C$21:$C$35</c:f>
              <c:numCache>
                <c:formatCode>0.0</c:formatCode>
                <c:ptCount val="15"/>
                <c:pt idx="0">
                  <c:v>64</c:v>
                </c:pt>
                <c:pt idx="1">
                  <c:v>54</c:v>
                </c:pt>
                <c:pt idx="2">
                  <c:v>51.4</c:v>
                </c:pt>
                <c:pt idx="3">
                  <c:v>46.4</c:v>
                </c:pt>
                <c:pt idx="4">
                  <c:v>36.700000000000003</c:v>
                </c:pt>
                <c:pt idx="5">
                  <c:v>32.1</c:v>
                </c:pt>
                <c:pt idx="6">
                  <c:v>33.1</c:v>
                </c:pt>
                <c:pt idx="7">
                  <c:v>40</c:v>
                </c:pt>
                <c:pt idx="8">
                  <c:v>33.5</c:v>
                </c:pt>
                <c:pt idx="9">
                  <c:v>33.1</c:v>
                </c:pt>
                <c:pt idx="10">
                  <c:v>30.9</c:v>
                </c:pt>
                <c:pt idx="11">
                  <c:v>28.8</c:v>
                </c:pt>
                <c:pt idx="12">
                  <c:v>22.3</c:v>
                </c:pt>
                <c:pt idx="13">
                  <c:v>27.7</c:v>
                </c:pt>
                <c:pt idx="14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C-432C-817A-0F210995BC34}"/>
            </c:ext>
          </c:extLst>
        </c:ser>
        <c:ser>
          <c:idx val="1"/>
          <c:order val="1"/>
          <c:tx>
            <c:strRef>
              <c:f>'[1]24'!$D$20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何かしらのリスクが発生するのはしょうがないと思う</c:v>
                </c:pt>
                <c:pt idx="1">
                  <c:v>被害がこんなにも大きくなるとは思っていなかった</c:v>
                </c:pt>
                <c:pt idx="2">
                  <c:v>リスクに対する備えが不足していたと思う</c:v>
                </c:pt>
                <c:pt idx="3">
                  <c:v>うちの会社では、まさか起こらないと思っていた</c:v>
                </c:pt>
                <c:pt idx="4">
                  <c:v>社内体制を整えられていなかった</c:v>
                </c:pt>
                <c:pt idx="5">
                  <c:v>風評被害など、二次的な被害まで想定していなかった</c:v>
                </c:pt>
                <c:pt idx="6">
                  <c:v>相談できる相手がいなかった</c:v>
                </c:pt>
                <c:pt idx="7">
                  <c:v>現状の対策で十分だろうと思っていた</c:v>
                </c:pt>
                <c:pt idx="8">
                  <c:v>社員教育／啓発／研修が不足していたと思う</c:v>
                </c:pt>
                <c:pt idx="9">
                  <c:v>業務フローにもともと不安を感じていた</c:v>
                </c:pt>
                <c:pt idx="10">
                  <c:v>リスク管理の責任者が定まっていなかった</c:v>
                </c:pt>
                <c:pt idx="11">
                  <c:v>業績が順調だったので、リスクに目を向けていなかった</c:v>
                </c:pt>
                <c:pt idx="12">
                  <c:v>うちの会社でまさか「バイトテロ」が起こるとは思わなかった</c:v>
                </c:pt>
                <c:pt idx="13">
                  <c:v>うちの会社の規模でまさかサイバー攻撃を受けると思わなかった</c:v>
                </c:pt>
                <c:pt idx="14">
                  <c:v>うちの会社でまさかハラスメントが発生するとは思わなかった</c:v>
                </c:pt>
              </c:strCache>
            </c:strRef>
          </c:cat>
          <c:val>
            <c:numRef>
              <c:f>'[1]24'!$D$21:$D$35</c:f>
              <c:numCache>
                <c:formatCode>0.0_ </c:formatCode>
                <c:ptCount val="15"/>
                <c:pt idx="0">
                  <c:v>62</c:v>
                </c:pt>
                <c:pt idx="1">
                  <c:v>53</c:v>
                </c:pt>
                <c:pt idx="2">
                  <c:v>49.1</c:v>
                </c:pt>
                <c:pt idx="3">
                  <c:v>41.400000000000006</c:v>
                </c:pt>
                <c:pt idx="4">
                  <c:v>38.6</c:v>
                </c:pt>
                <c:pt idx="5">
                  <c:v>36.6</c:v>
                </c:pt>
                <c:pt idx="6">
                  <c:v>36.200000000000003</c:v>
                </c:pt>
                <c:pt idx="7">
                  <c:v>36.199999999999996</c:v>
                </c:pt>
                <c:pt idx="8">
                  <c:v>35.200000000000003</c:v>
                </c:pt>
                <c:pt idx="9">
                  <c:v>35.200000000000003</c:v>
                </c:pt>
                <c:pt idx="10">
                  <c:v>31.1</c:v>
                </c:pt>
                <c:pt idx="11">
                  <c:v>28.6</c:v>
                </c:pt>
                <c:pt idx="12">
                  <c:v>24.700000000000003</c:v>
                </c:pt>
                <c:pt idx="13">
                  <c:v>23.7</c:v>
                </c:pt>
                <c:pt idx="14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C-432C-817A-0F210995BC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1246163002858827"/>
              <c:y val="0.95992021492416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8124156413534"/>
          <c:y val="0.54664627621596606"/>
          <c:w val="0.11635941418103406"/>
          <c:h val="0.1221617303886605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18</xdr:row>
      <xdr:rowOff>161924</xdr:rowOff>
    </xdr:from>
    <xdr:to>
      <xdr:col>18</xdr:col>
      <xdr:colOff>38100</xdr:colOff>
      <xdr:row>52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86EE8A-CEB5-47D5-A279-6DEDED3D7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2021年</v>
          </cell>
          <cell r="D20" t="str">
            <v>2022年</v>
          </cell>
        </row>
        <row r="21">
          <cell r="B21" t="str">
            <v>何かしらのリスクが発生するのはしょうがないと思う</v>
          </cell>
          <cell r="C21">
            <v>64</v>
          </cell>
          <cell r="D21">
            <v>62</v>
          </cell>
        </row>
        <row r="22">
          <cell r="B22" t="str">
            <v>被害がこんなにも大きくなるとは思っていなかった</v>
          </cell>
          <cell r="C22">
            <v>54</v>
          </cell>
          <cell r="D22">
            <v>53</v>
          </cell>
        </row>
        <row r="23">
          <cell r="B23" t="str">
            <v>リスクに対する備えが不足していたと思う</v>
          </cell>
          <cell r="C23">
            <v>51.4</v>
          </cell>
          <cell r="D23">
            <v>49.1</v>
          </cell>
        </row>
        <row r="24">
          <cell r="B24" t="str">
            <v>うちの会社では、まさか起こらないと思っていた</v>
          </cell>
          <cell r="C24">
            <v>46.4</v>
          </cell>
          <cell r="D24">
            <v>41.400000000000006</v>
          </cell>
        </row>
        <row r="25">
          <cell r="B25" t="str">
            <v>社内体制を整えられていなかった</v>
          </cell>
          <cell r="C25">
            <v>36.700000000000003</v>
          </cell>
          <cell r="D25">
            <v>38.6</v>
          </cell>
        </row>
        <row r="26">
          <cell r="B26" t="str">
            <v>風評被害など、二次的な被害まで想定していなかった</v>
          </cell>
          <cell r="C26">
            <v>32.1</v>
          </cell>
          <cell r="D26">
            <v>36.6</v>
          </cell>
        </row>
        <row r="27">
          <cell r="B27" t="str">
            <v>相談できる相手がいなかった</v>
          </cell>
          <cell r="C27">
            <v>33.1</v>
          </cell>
          <cell r="D27">
            <v>36.200000000000003</v>
          </cell>
        </row>
        <row r="28">
          <cell r="B28" t="str">
            <v>現状の対策で十分だろうと思っていた</v>
          </cell>
          <cell r="C28">
            <v>40</v>
          </cell>
          <cell r="D28">
            <v>36.199999999999996</v>
          </cell>
        </row>
        <row r="29">
          <cell r="B29" t="str">
            <v>社員教育／啓発／研修が不足していたと思う</v>
          </cell>
          <cell r="C29">
            <v>33.5</v>
          </cell>
          <cell r="D29">
            <v>35.200000000000003</v>
          </cell>
        </row>
        <row r="30">
          <cell r="B30" t="str">
            <v>業務フローにもともと不安を感じていた</v>
          </cell>
          <cell r="C30">
            <v>33.1</v>
          </cell>
          <cell r="D30">
            <v>35.200000000000003</v>
          </cell>
        </row>
        <row r="31">
          <cell r="B31" t="str">
            <v>リスク管理の責任者が定まっていなかった</v>
          </cell>
          <cell r="C31">
            <v>30.9</v>
          </cell>
          <cell r="D31">
            <v>31.1</v>
          </cell>
        </row>
        <row r="32">
          <cell r="B32" t="str">
            <v>業績が順調だったので、リスクに目を向けていなかった</v>
          </cell>
          <cell r="C32">
            <v>28.8</v>
          </cell>
          <cell r="D32">
            <v>28.6</v>
          </cell>
        </row>
        <row r="33">
          <cell r="B33" t="str">
            <v>うちの会社でまさか「バイトテロ」が起こるとは思わなかった</v>
          </cell>
          <cell r="C33">
            <v>22.3</v>
          </cell>
          <cell r="D33">
            <v>24.700000000000003</v>
          </cell>
        </row>
        <row r="34">
          <cell r="B34" t="str">
            <v>うちの会社の規模でまさかサイバー攻撃を受けると思わなかった</v>
          </cell>
          <cell r="C34">
            <v>27.7</v>
          </cell>
          <cell r="D34">
            <v>23.7</v>
          </cell>
        </row>
        <row r="35">
          <cell r="B35" t="str">
            <v>うちの会社でまさかハラスメントが発生するとは思わなかった</v>
          </cell>
          <cell r="C35">
            <v>23.4</v>
          </cell>
          <cell r="D35">
            <v>23.4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EAA4-F23E-4015-BF0A-D2D367AE36F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64</v>
      </c>
      <c r="D21" s="14">
        <v>62</v>
      </c>
      <c r="E21" s="14">
        <f>D21-C21</f>
        <v>-2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35</v>
      </c>
      <c r="C22" s="13">
        <v>54</v>
      </c>
      <c r="D22" s="14">
        <v>53</v>
      </c>
      <c r="E22" s="14">
        <f t="shared" ref="E22:E35" si="0">D22-C22</f>
        <v>-1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36</v>
      </c>
      <c r="C23" s="13">
        <v>51.4</v>
      </c>
      <c r="D23" s="14">
        <v>49.1</v>
      </c>
      <c r="E23" s="14">
        <f t="shared" si="0"/>
        <v>-2.2999999999999972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37</v>
      </c>
      <c r="C24" s="13">
        <v>46.4</v>
      </c>
      <c r="D24" s="14">
        <v>41.400000000000006</v>
      </c>
      <c r="E24" s="14">
        <f t="shared" si="0"/>
        <v>-4.9999999999999929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38</v>
      </c>
      <c r="C25" s="13">
        <v>36.700000000000003</v>
      </c>
      <c r="D25" s="14">
        <v>38.6</v>
      </c>
      <c r="E25" s="14">
        <f t="shared" si="0"/>
        <v>1.8999999999999986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39</v>
      </c>
      <c r="C26" s="13">
        <v>32.1</v>
      </c>
      <c r="D26" s="14">
        <v>36.6</v>
      </c>
      <c r="E26" s="14">
        <f t="shared" si="0"/>
        <v>4.5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40</v>
      </c>
      <c r="C27" s="13">
        <v>33.1</v>
      </c>
      <c r="D27" s="14">
        <v>36.200000000000003</v>
      </c>
      <c r="E27" s="14">
        <f t="shared" si="0"/>
        <v>3.1000000000000014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41</v>
      </c>
      <c r="C28" s="13">
        <v>40</v>
      </c>
      <c r="D28" s="14">
        <v>36.199999999999996</v>
      </c>
      <c r="E28" s="14">
        <f t="shared" si="0"/>
        <v>-3.8000000000000043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42</v>
      </c>
      <c r="C29" s="13">
        <v>33.5</v>
      </c>
      <c r="D29" s="14">
        <v>35.200000000000003</v>
      </c>
      <c r="E29" s="14">
        <f t="shared" si="0"/>
        <v>1.7000000000000028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43</v>
      </c>
      <c r="C30" s="13">
        <v>33.1</v>
      </c>
      <c r="D30" s="14">
        <v>35.200000000000003</v>
      </c>
      <c r="E30" s="14">
        <f t="shared" si="0"/>
        <v>2.1000000000000014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44</v>
      </c>
      <c r="C31" s="13">
        <v>30.9</v>
      </c>
      <c r="D31" s="14">
        <v>31.1</v>
      </c>
      <c r="E31" s="14">
        <f t="shared" si="0"/>
        <v>0.20000000000000284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45</v>
      </c>
      <c r="C32" s="13">
        <v>28.8</v>
      </c>
      <c r="D32" s="14">
        <v>28.6</v>
      </c>
      <c r="E32" s="14">
        <f t="shared" si="0"/>
        <v>-0.19999999999999929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 t="s">
        <v>46</v>
      </c>
      <c r="C33" s="13">
        <v>22.3</v>
      </c>
      <c r="D33" s="14">
        <v>24.700000000000003</v>
      </c>
      <c r="E33" s="14">
        <f t="shared" si="0"/>
        <v>2.4000000000000021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47</v>
      </c>
      <c r="C34" s="13">
        <v>27.7</v>
      </c>
      <c r="D34" s="14">
        <v>23.7</v>
      </c>
      <c r="E34" s="14">
        <f t="shared" si="0"/>
        <v>-4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 t="s">
        <v>48</v>
      </c>
      <c r="C35" s="13">
        <v>23.4</v>
      </c>
      <c r="D35" s="14">
        <v>23.4</v>
      </c>
      <c r="E35" s="14">
        <f t="shared" si="0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2023-06-11T00:00:10Z</dcterms:created>
  <dcterms:modified xsi:type="dcterms:W3CDTF">2023-06-11T00:00:11Z</dcterms:modified>
</cp:coreProperties>
</file>