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7"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19" i="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<sst xmlns="http://schemas.openxmlformats.org/spreadsheetml/2006/main" count="24" uniqueCount="24">
  <si>
    <t>図表名</t>
  </si>
  <si>
    <t xml:space="preserve">「骨髄バンク」にドナー登録したくない理由 </t>
    <phoneticPr fontId="1"/>
  </si>
  <si>
    <t>メインカテゴリー</t>
  </si>
  <si>
    <t>人口・社会</t>
  </si>
  <si>
    <t>サブカテゴリー</t>
  </si>
  <si>
    <t>医療・健康・介護</t>
  </si>
  <si>
    <t>コメント</t>
  </si>
  <si>
    <t>「骨髄バンク」へのドナー登録意思について「どちらかといえば登録したくない」、「登録したくない」と答えた者に、「骨髄バンク」にドナー登録したくない理由を聞いたところ、「痛み、後遺症などの骨髄の提供による身体的不安を感じるから」の割合が42.6％で最も高く、次いで「年齢制限・健康上の理由により登録できないから」（40.7％）、「骨髄の提供に抵抗感があるから」（31.9％）の順となっている。</t>
    <rPh sb="122" eb="123">
      <t>モット</t>
    </rPh>
    <rPh sb="124" eb="125">
      <t>タカ</t>
    </rPh>
    <rPh sb="127" eb="128">
      <t>ツ</t>
    </rPh>
    <rPh sb="186" eb="187">
      <t>ジュン</t>
    </rPh>
    <phoneticPr fontId="1"/>
  </si>
  <si>
    <t>脚注</t>
  </si>
  <si>
    <t>「骨髄バンク」へのドナー登録意思について「どちらかといえば登録したくない」、 「登録したくない」と答えた者に、複数回答</t>
  </si>
  <si>
    <t>グラフ用データ</t>
  </si>
  <si>
    <t>グラフ用元データ</t>
  </si>
  <si>
    <t>総数（n=329人、M.T.=183.6%）</t>
    <phoneticPr fontId="1"/>
  </si>
  <si>
    <t>痛み、後遺症などの骨髄の提供による身体的不安を感じるから</t>
    <rPh sb="0" eb="1">
      <t>イタ</t>
    </rPh>
    <rPh sb="3" eb="6">
      <t>コウイショウ</t>
    </rPh>
    <rPh sb="9" eb="11">
      <t>コツズイ</t>
    </rPh>
    <rPh sb="12" eb="14">
      <t>テイキョウ</t>
    </rPh>
    <rPh sb="17" eb="20">
      <t>シンタイテキ</t>
    </rPh>
    <rPh sb="20" eb="22">
      <t>フアン</t>
    </rPh>
    <rPh sb="23" eb="24">
      <t>カン</t>
    </rPh>
    <phoneticPr fontId="1"/>
  </si>
  <si>
    <t>年齢制限・健康上の理由により登録できないから</t>
    <rPh sb="0" eb="2">
      <t>ネンレイ</t>
    </rPh>
    <rPh sb="2" eb="4">
      <t>セイゲン</t>
    </rPh>
    <rPh sb="5" eb="8">
      <t>ケンコウジョウ</t>
    </rPh>
    <rPh sb="9" eb="11">
      <t>リユウ</t>
    </rPh>
    <rPh sb="14" eb="16">
      <t>トウロク</t>
    </rPh>
    <phoneticPr fontId="1"/>
  </si>
  <si>
    <t>骨髄の提供に抵抗感があるから</t>
    <rPh sb="0" eb="2">
      <t>コツズイ</t>
    </rPh>
    <rPh sb="3" eb="5">
      <t>テイキョウ</t>
    </rPh>
    <rPh sb="6" eb="9">
      <t>テイコウカン</t>
    </rPh>
    <phoneticPr fontId="1"/>
  </si>
  <si>
    <t>入院費用や休業による収入減などの骨髄の提供による経済的不安を感じるから</t>
    <rPh sb="0" eb="2">
      <t>ニュウイン</t>
    </rPh>
    <rPh sb="2" eb="4">
      <t>ヒヨウ</t>
    </rPh>
    <rPh sb="5" eb="7">
      <t>キュウギョウ</t>
    </rPh>
    <rPh sb="10" eb="13">
      <t>シュウニュウゲン</t>
    </rPh>
    <rPh sb="16" eb="18">
      <t>コツズイ</t>
    </rPh>
    <rPh sb="19" eb="21">
      <t>テイキョウ</t>
    </rPh>
    <rPh sb="24" eb="27">
      <t>ケイザイテキ</t>
    </rPh>
    <rPh sb="27" eb="29">
      <t>フアン</t>
    </rPh>
    <rPh sb="30" eb="31">
      <t>カン</t>
    </rPh>
    <phoneticPr fontId="1"/>
  </si>
  <si>
    <t>ドナー登録方法や骨髄を提供するまでの流れがわからないから</t>
    <rPh sb="3" eb="5">
      <t>トウロク</t>
    </rPh>
    <rPh sb="5" eb="7">
      <t>ホウホウ</t>
    </rPh>
    <rPh sb="8" eb="10">
      <t>コツズイ</t>
    </rPh>
    <rPh sb="11" eb="13">
      <t>テイキョウ</t>
    </rPh>
    <rPh sb="18" eb="19">
      <t>ナガ</t>
    </rPh>
    <phoneticPr fontId="1"/>
  </si>
  <si>
    <t>ドナー登録会場に行くのが面倒だから</t>
    <rPh sb="3" eb="5">
      <t>トウロク</t>
    </rPh>
    <rPh sb="5" eb="7">
      <t>カイジョウ</t>
    </rPh>
    <rPh sb="8" eb="9">
      <t>イ</t>
    </rPh>
    <rPh sb="12" eb="14">
      <t>メンドウ</t>
    </rPh>
    <phoneticPr fontId="1"/>
  </si>
  <si>
    <t>家族の理解が得られないと考えられるから</t>
    <rPh sb="0" eb="2">
      <t>カゾク</t>
    </rPh>
    <rPh sb="3" eb="5">
      <t>リカイ</t>
    </rPh>
    <rPh sb="6" eb="7">
      <t>エ</t>
    </rPh>
    <rPh sb="12" eb="13">
      <t>カンガ</t>
    </rPh>
    <phoneticPr fontId="1"/>
  </si>
  <si>
    <t>職場の理解が得られないと考えられるから</t>
    <rPh sb="0" eb="2">
      <t>ショクバ</t>
    </rPh>
    <rPh sb="3" eb="5">
      <t>リカイ</t>
    </rPh>
    <rPh sb="6" eb="7">
      <t>エ</t>
    </rPh>
    <rPh sb="12" eb="13">
      <t>カンガ</t>
    </rPh>
    <phoneticPr fontId="1"/>
  </si>
  <si>
    <t>ドナー登録や骨髄の提供を行う必要性を感じないから</t>
    <rPh sb="3" eb="5">
      <t>トウロク</t>
    </rPh>
    <rPh sb="6" eb="8">
      <t>コツズイ</t>
    </rPh>
    <rPh sb="9" eb="11">
      <t>テイキョウ</t>
    </rPh>
    <rPh sb="12" eb="13">
      <t>オコナ</t>
    </rPh>
    <rPh sb="14" eb="17">
      <t>ヒツヨウセイ</t>
    </rPh>
    <rPh sb="18" eb="19">
      <t>カン</t>
    </rPh>
    <phoneticPr fontId="1"/>
  </si>
  <si>
    <t>その他</t>
    <rPh sb="2" eb="3">
      <t>タ</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</si>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</sst>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178" fontId="0" fillId="2" borderId="0" xfId="0" applyNumberFormat="1" applyFill="1"/>
    <xf numFmtId="4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「骨髄バンク」 にドナー登録したくない理由</a:t>
            </a:r>
            <a:endParaRPr lang="en-US" altLang="ja-JP"/>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'17'!$C$8</c:f>
              <c:strCache>
                <c:ptCount val="1"/>
                <c:pt idx="0">
                  <c:v>総数（n=329人、M.T.=183.6%）</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'17'!$B$9:$B$19</c:f>
              <c:strCache>
                <c:ptCount val="11"/>
                <c:pt idx="0">
                  <c:v>痛み、後遺症などの骨髄の提供による身体的不安を感じるから</c:v>
                </c:pt>
                <c:pt idx="1">
                  <c:v>年齢制限・健康上の理由により登録できないから</c:v>
                </c:pt>
                <c:pt idx="2">
                  <c:v>骨髄の提供に抵抗感があるから</c:v>
                </c:pt>
                <c:pt idx="3">
                  <c:v>入院費用や休業による収入減などの骨髄の提供による経済的不安を感じるから</c:v>
                </c:pt>
                <c:pt idx="4">
                  <c:v>ドナー登録方法や骨髄を提供するまでの流れがわからないから</c:v>
                </c:pt>
                <c:pt idx="5">
                  <c:v>ドナー登録会場に行くのが面倒だから</c:v>
                </c:pt>
                <c:pt idx="6">
                  <c:v>家族の理解が得られないと考えられるから</c:v>
                </c:pt>
                <c:pt idx="7">
                  <c:v>職場の理解が得られないと考えられるから</c:v>
                </c:pt>
                <c:pt idx="8">
                  <c:v>ドナー登録や骨髄の提供を行う必要性を感じないから</c:v>
                </c:pt>
                <c:pt idx="9">
                  <c:v>その他</c:v>
                </c:pt>
                <c:pt idx="10">
                  <c:v>無回答</c:v>
                </c:pt>
              </c:strCache>
            </c:strRef>
          </c:cat>
          <c:val>
            <c:numRef>
              <c:f>'17'!$C$9:$C$19</c:f>
              <c:numCache>
                <c:formatCode>General</c:formatCode>
                <c:ptCount val="11"/>
                <c:pt idx="0">
                  <c:v>42.6</c:v>
                </c:pt>
                <c:pt idx="1">
                  <c:v>40.700000000000003</c:v>
                </c:pt>
                <c:pt idx="2">
                  <c:v>31.9</c:v>
                </c:pt>
                <c:pt idx="3">
                  <c:v>19.5</c:v>
                </c:pt>
                <c:pt idx="4">
                  <c:v>12.2</c:v>
                </c:pt>
                <c:pt idx="5">
                  <c:v>10.6</c:v>
                </c:pt>
                <c:pt idx="6">
                  <c:v>9.4</c:v>
                </c:pt>
                <c:pt idx="7">
                  <c:v>7.3</c:v>
                </c:pt>
                <c:pt idx="8">
                  <c:v>4.3</c:v>
                </c:pt>
                <c:pt idx="9">
                  <c:v>3.3</c:v>
                </c:pt>
                <c:pt idx="10">
                  <c:v>1.8</c:v>
                </c:pt>
              </c:numCache>
            </c:numRef>
          </c:val>
          <c:extLst>
            <c:ext xmlns:c16="http://schemas.microsoft.com/office/drawing/2014/chart" uri="{C3380CC4-5D6E-409C-BE32-E72D297353CC}">
              <c16:uniqueId val="{00000000-6F14-47D5-8B3F-536ED7C45399}"/>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majorUnit val="10"/>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0</xdr:rowOff>
    </xdr:from>
    <xdr:to>
      <xdr:col>22</xdr:col>
      <xdr:colOff>0</xdr:colOff>
      <xdr:row>33</xdr:row>
      <xdr:rowOff>76200</xdr:rowOff>
    </xdr:to>
    <xdr:graphicFrame macro="">
      <xdr:nvGraphicFramePr>
        <xdr:cNvPr id="2" name="グラフ 1">
          <a:extLst>
            <a:ext uri="{FF2B5EF4-FFF2-40B4-BE49-F238E27FC236}">
              <a16:creationId xmlns:a16="http://schemas.microsoft.com/office/drawing/2014/main" id="{A5DADE9B-340C-4D85-BB84-2D6A39343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C8" t="str">
            <v>総数（n=329人、M.T.=183.6%）</v>
          </cell>
        </row>
        <row r="9">
          <cell r="B9" t="str">
            <v>痛み、後遺症などの骨髄の提供による身体的不安を感じるから</v>
          </cell>
          <cell r="C9">
            <v>42.6</v>
          </cell>
        </row>
        <row r="10">
          <cell r="B10" t="str">
            <v>年齢制限・健康上の理由により登録できないから</v>
          </cell>
          <cell r="C10">
            <v>40.700000000000003</v>
          </cell>
        </row>
        <row r="11">
          <cell r="B11" t="str">
            <v>骨髄の提供に抵抗感があるから</v>
          </cell>
          <cell r="C11">
            <v>31.9</v>
          </cell>
        </row>
        <row r="12">
          <cell r="B12" t="str">
            <v>入院費用や休業による収入減などの骨髄の提供による経済的不安を感じるから</v>
          </cell>
          <cell r="C12">
            <v>19.5</v>
          </cell>
        </row>
        <row r="13">
          <cell r="B13" t="str">
            <v>ドナー登録方法や骨髄を提供するまでの流れがわからないから</v>
          </cell>
          <cell r="C13">
            <v>12.2</v>
          </cell>
        </row>
        <row r="14">
          <cell r="B14" t="str">
            <v>ドナー登録会場に行くのが面倒だから</v>
          </cell>
          <cell r="C14">
            <v>10.6</v>
          </cell>
        </row>
        <row r="15">
          <cell r="B15" t="str">
            <v>家族の理解が得られないと考えられるから</v>
          </cell>
          <cell r="C15">
            <v>9.4</v>
          </cell>
        </row>
        <row r="16">
          <cell r="B16" t="str">
            <v>職場の理解が得られないと考えられるから</v>
          </cell>
          <cell r="C16">
            <v>7.3</v>
          </cell>
        </row>
        <row r="17">
          <cell r="B17" t="str">
            <v>ドナー登録や骨髄の提供を行う必要性を感じないから</v>
          </cell>
          <cell r="C17">
            <v>4.3</v>
          </cell>
        </row>
        <row r="18">
          <cell r="B18" t="str">
            <v>その他</v>
          </cell>
          <cell r="C18">
            <v>3.3</v>
          </cell>
        </row>
        <row r="19">
          <cell r="B19" t="str">
            <v>無回答</v>
          </cell>
          <cell r="C19">
            <v>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3" t="s">
        <v>7</v>
      </c>
    </row>
    <row r="6" spans="1:5" s="4" customFormat="1" x14ac:dyDescent="0.4">
      <c r="A6" s="1"/>
      <c r="B6" s="2" t="s">
        <v>8</v>
      </c>
      <c r="C6" s="5" t="s">
        <v>9</v>
      </c>
    </row>
    <row r="7" spans="1:5" x14ac:dyDescent="0.4">
      <c r="B7" s="6" t="s">
        <v>10</v>
      </c>
    </row>
    <row r="8" spans="1:5" x14ac:dyDescent="0.4">
      <c r="C8" s="1" t="str">
        <f t="shared" ref="C8:C19" si="0">C29</f>
        <v>総数（n=329人、M.T.=183.6%）</v>
      </c>
    </row>
    <row r="9" spans="1:5" x14ac:dyDescent="0.4">
      <c r="B9" s="1" t="str">
        <f>B30</f>
        <v>痛み、後遺症などの骨髄の提供による身体的不安を感じるから</v>
      </c>
      <c r="C9" s="1">
        <f t="shared" si="0"/>
        <v>42.6</v>
      </c>
    </row>
    <row r="10" spans="1:5" x14ac:dyDescent="0.4">
      <c r="B10" s="1" t="str">
        <f t="shared" ref="B10:B19" si="1">B31</f>
        <v>年齢制限・健康上の理由により登録できないから</v>
      </c>
      <c r="C10" s="1">
        <f t="shared" si="0"/>
        <v>40.700000000000003</v>
      </c>
      <c r="D10" s="7"/>
      <c r="E10" s="8"/>
    </row>
    <row r="11" spans="1:5" x14ac:dyDescent="0.4">
      <c r="B11" s="1" t="str">
        <f t="shared" si="1"/>
        <v>骨髄の提供に抵抗感があるから</v>
      </c>
      <c r="C11" s="1">
        <f t="shared" si="0"/>
        <v>31.9</v>
      </c>
      <c r="D11" s="7"/>
      <c r="E11" s="8"/>
    </row>
    <row r="12" spans="1:5" x14ac:dyDescent="0.4">
      <c r="B12" s="1" t="str">
        <f t="shared" si="1"/>
        <v>入院費用や休業による収入減などの骨髄の提供による経済的不安を感じるから</v>
      </c>
      <c r="C12" s="1">
        <f t="shared" si="0"/>
        <v>19.5</v>
      </c>
      <c r="D12" s="7"/>
      <c r="E12" s="8"/>
    </row>
    <row r="13" spans="1:5" x14ac:dyDescent="0.4">
      <c r="B13" s="1" t="str">
        <f t="shared" si="1"/>
        <v>ドナー登録方法や骨髄を提供するまでの流れがわからないから</v>
      </c>
      <c r="C13" s="1">
        <f t="shared" si="0"/>
        <v>12.2</v>
      </c>
      <c r="D13" s="7"/>
      <c r="E13" s="8"/>
    </row>
    <row r="14" spans="1:5" x14ac:dyDescent="0.4">
      <c r="B14" s="1" t="str">
        <f t="shared" si="1"/>
        <v>ドナー登録会場に行くのが面倒だから</v>
      </c>
      <c r="C14" s="1">
        <f t="shared" si="0"/>
        <v>10.6</v>
      </c>
      <c r="D14" s="7"/>
      <c r="E14" s="8"/>
    </row>
    <row r="15" spans="1:5" x14ac:dyDescent="0.4">
      <c r="B15" s="1" t="str">
        <f t="shared" si="1"/>
        <v>家族の理解が得られないと考えられるから</v>
      </c>
      <c r="C15" s="1">
        <f t="shared" si="0"/>
        <v>9.4</v>
      </c>
      <c r="D15" s="7"/>
      <c r="E15" s="8"/>
    </row>
    <row r="16" spans="1:5" x14ac:dyDescent="0.4">
      <c r="B16" s="1" t="str">
        <f t="shared" si="1"/>
        <v>職場の理解が得られないと考えられるから</v>
      </c>
      <c r="C16" s="1">
        <f t="shared" si="0"/>
        <v>7.3</v>
      </c>
      <c r="D16" s="7"/>
      <c r="E16" s="8"/>
    </row>
    <row r="17" spans="2:5" x14ac:dyDescent="0.4">
      <c r="B17" s="1" t="str">
        <f t="shared" si="1"/>
        <v>ドナー登録や骨髄の提供を行う必要性を感じないから</v>
      </c>
      <c r="C17" s="1">
        <f t="shared" si="0"/>
        <v>4.3</v>
      </c>
      <c r="D17" s="7"/>
      <c r="E17" s="8"/>
    </row>
    <row r="18" spans="2:5" x14ac:dyDescent="0.4">
      <c r="B18" s="1" t="str">
        <f t="shared" si="1"/>
        <v>その他</v>
      </c>
      <c r="C18" s="1">
        <f t="shared" si="0"/>
        <v>3.3</v>
      </c>
      <c r="D18" s="7"/>
      <c r="E18" s="8"/>
    </row>
    <row r="19" spans="2:5" x14ac:dyDescent="0.4">
      <c r="B19" s="1" t="str">
        <f t="shared" si="1"/>
        <v>無回答</v>
      </c>
      <c r="C19" s="1">
        <f t="shared" si="0"/>
        <v>1.8</v>
      </c>
      <c r="D19" s="7"/>
      <c r="E19" s="8"/>
    </row>
    <row r="20" spans="2:5" x14ac:dyDescent="0.4">
      <c r="D20" s="7"/>
      <c r="E20" s="8"/>
    </row>
    <row r="21" spans="2:5" x14ac:dyDescent="0.4">
      <c r="D21" s="7"/>
      <c r="E21" s="8"/>
    </row>
    <row r="22" spans="2:5" x14ac:dyDescent="0.4">
      <c r="C22" s="7"/>
      <c r="D22" s="7"/>
      <c r="E22" s="8"/>
    </row>
    <row r="23" spans="2:5" x14ac:dyDescent="0.4">
      <c r="B23" s="9"/>
      <c r="C23" s="7"/>
      <c r="D23" s="7"/>
      <c r="E23" s="8"/>
    </row>
    <row r="24" spans="2:5" x14ac:dyDescent="0.4">
      <c r="B24" s="9"/>
      <c r="C24" s="7"/>
    </row>
    <row r="25" spans="2:5" x14ac:dyDescent="0.4">
      <c r="B25" s="9"/>
      <c r="C25" s="7"/>
    </row>
    <row r="26" spans="2:5" x14ac:dyDescent="0.4">
      <c r="B26" s="9"/>
      <c r="C26" s="7"/>
    </row>
    <row r="27" spans="2:5" x14ac:dyDescent="0.4">
      <c r="B27" s="9"/>
      <c r="C27" s="7"/>
    </row>
    <row r="28" spans="2:5" x14ac:dyDescent="0.4">
      <c r="B28" s="6" t="s">
        <v>11</v>
      </c>
      <c r="C28" s="7"/>
    </row>
    <row r="29" spans="2:5" x14ac:dyDescent="0.4">
      <c r="C29" s="1" t="s">
        <v>12</v>
      </c>
    </row>
    <row r="30" spans="2:5" x14ac:dyDescent="0.4">
      <c r="B30" s="1" t="s">
        <v>13</v>
      </c>
      <c r="C30" s="10">
        <v>42.6</v>
      </c>
    </row>
    <row r="31" spans="2:5" x14ac:dyDescent="0.4">
      <c r="B31" s="1" t="s">
        <v>14</v>
      </c>
      <c r="C31" s="10">
        <v>40.700000000000003</v>
      </c>
    </row>
    <row r="32" spans="2:5" x14ac:dyDescent="0.4">
      <c r="B32" s="1" t="s">
        <v>15</v>
      </c>
      <c r="C32" s="10">
        <v>31.9</v>
      </c>
    </row>
    <row r="33" spans="2:3" x14ac:dyDescent="0.4">
      <c r="B33" s="1" t="s">
        <v>16</v>
      </c>
      <c r="C33" s="10">
        <v>19.5</v>
      </c>
    </row>
    <row r="34" spans="2:3" x14ac:dyDescent="0.4">
      <c r="B34" s="1" t="s">
        <v>17</v>
      </c>
      <c r="C34" s="10">
        <v>12.2</v>
      </c>
    </row>
    <row r="35" spans="2:3" x14ac:dyDescent="0.4">
      <c r="B35" s="1" t="s">
        <v>18</v>
      </c>
      <c r="C35" s="10">
        <v>10.6</v>
      </c>
    </row>
    <row r="36" spans="2:3" x14ac:dyDescent="0.4">
      <c r="B36" s="1" t="s">
        <v>19</v>
      </c>
      <c r="C36" s="10">
        <v>9.4</v>
      </c>
    </row>
    <row r="37" spans="2:3" x14ac:dyDescent="0.4">
      <c r="B37" s="11" t="s">
        <v>20</v>
      </c>
      <c r="C37" s="10">
        <v>7.3</v>
      </c>
    </row>
    <row r="38" spans="2:3" x14ac:dyDescent="0.4">
      <c r="B38" s="1" t="s">
        <v>21</v>
      </c>
      <c r="C38" s="10">
        <v>4.3</v>
      </c>
    </row>
    <row r="39" spans="2:3" x14ac:dyDescent="0.4">
      <c r="B39" s="1" t="s">
        <v>22</v>
      </c>
      <c r="C39" s="10">
        <v>3.3</v>
      </c>
    </row>
    <row r="40" spans="2:3" x14ac:dyDescent="0.4">
      <c r="B40" s="1" t="s">
        <v>23</v>
      </c>
      <c r="C40" s="10">
        <v>1.8</v>
      </c>
    </row>
    <row r="41" spans="2:3" x14ac:dyDescent="0.4">
      <c r="C41" s="10">
        <f>SUM(C30:C40)</f>
        <v>183.60000000000005</v>
      </c>
    </row>
    <row r="42" spans="2:3" x14ac:dyDescent="0.4">
      <c r="C42" s="10"/>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2022-09-09T03:10:08Z</dcterms:created>
  <dcterms:modified xsi:type="dcterms:W3CDTF">2022-09-09T03:10:09Z</dcterms:modified>
</cp:coreProperties>
</file>