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5"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 name="sheet" hidden="1">{"'Sheet1'!$B$3:$H$74"}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1" l="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alcChain>
</file>

<file path=xl/sharedStrings.xml><?xml version="1.0" encoding="utf-8"?>
<sst xmlns="http://schemas.openxmlformats.org/spreadsheetml/2006/main" count="28" uniqueCount="28">
  <si>
    <t>図表名</t>
  </si>
  <si>
    <t xml:space="preserve">臓器提供の意思表示をしない理由 </t>
    <phoneticPr fontId="1"/>
  </si>
  <si>
    <t>メインカテゴリー</t>
  </si>
  <si>
    <t>人口・社会</t>
  </si>
  <si>
    <t>サブカテゴリー</t>
  </si>
  <si>
    <t>医療・健康・介護</t>
  </si>
  <si>
    <t>コメント</t>
  </si>
  <si>
    <t>臓器提供の意思表示について「臓器提供に関心があるが、臓器を提供する・しないは考えていない」、「臓器提供に関心があり、臓器を提供する・しないを考えている」、「臓器を提供する・しないは決めたが、意思表示するまでは考えていない」、「臓器を提供する・しないは決めており、意思表示することを考えている」、「関心がない」と答えた者に、臓器提供の意思表示をしていない理由を聞いたところ、「臓器提供に不安感があるから」の割合が34.3％と最も高く、次いで「臓器提供に抵抗感があるから」（27.1％）、「自分の意思が決まらないからあるいは後で記入しようと思っていたから」（22.6％）の順となっている。</t>
    <rPh sb="216" eb="217">
      <t>ツ</t>
    </rPh>
    <rPh sb="284" eb="285">
      <t>ジュン</t>
    </rPh>
    <phoneticPr fontId="1"/>
  </si>
  <si>
    <t>脚注</t>
  </si>
  <si>
    <t>臓器提供の意思表示について「臓器提供に関心があるが、臓器を提供する・しないは 考えていない」、「臓器提供に関心があり、臓器を提供する・しないを考えている」、 「臓器を提供する・しないは決めたが、意思表示するまでは考えていない」、「臓器 を提供する・しないは決めており、意思表示することを考えている」、「関心がない」 と答えた者に、複数回答</t>
    <phoneticPr fontId="1"/>
  </si>
  <si>
    <t>グラフ用データ</t>
  </si>
  <si>
    <t>グラフ用元データ</t>
  </si>
  <si>
    <t>総数（n=1,498人、M.T.=157.3%）</t>
    <phoneticPr fontId="1"/>
  </si>
  <si>
    <t>臓器提供に不安感があるから</t>
    <rPh sb="0" eb="4">
      <t>ゾウキテイキョウ</t>
    </rPh>
    <rPh sb="5" eb="8">
      <t>フアンカン</t>
    </rPh>
    <phoneticPr fontId="1"/>
  </si>
  <si>
    <t>臓器提供に抵抗感があるから</t>
    <rPh sb="0" eb="4">
      <t>ゾウキテイキョウ</t>
    </rPh>
    <rPh sb="5" eb="8">
      <t>テイコウカン</t>
    </rPh>
    <phoneticPr fontId="1"/>
  </si>
  <si>
    <t>自分の意思が決まらないからあるいは後で記入しようと思っていたから</t>
    <rPh sb="0" eb="2">
      <t>ジブン</t>
    </rPh>
    <rPh sb="3" eb="5">
      <t>イシ</t>
    </rPh>
    <rPh sb="6" eb="7">
      <t>キ</t>
    </rPh>
    <rPh sb="17" eb="18">
      <t>アト</t>
    </rPh>
    <rPh sb="19" eb="21">
      <t>キニュウ</t>
    </rPh>
    <rPh sb="25" eb="26">
      <t>オモ</t>
    </rPh>
    <phoneticPr fontId="1"/>
  </si>
  <si>
    <t>臓器提供をするかどうかは家族に任せたいから</t>
    <rPh sb="0" eb="4">
      <t>ゾウキテイキョウ</t>
    </rPh>
    <rPh sb="12" eb="14">
      <t>カゾク</t>
    </rPh>
    <rPh sb="15" eb="16">
      <t>マカ</t>
    </rPh>
    <phoneticPr fontId="1"/>
  </si>
  <si>
    <t>臓器提供には肯定的だが、意思表示はしたくないから</t>
    <rPh sb="0" eb="4">
      <t>ゾウキテイキョウ</t>
    </rPh>
    <rPh sb="6" eb="9">
      <t>コウテイテキ</t>
    </rPh>
    <rPh sb="12" eb="14">
      <t>イシ</t>
    </rPh>
    <rPh sb="14" eb="16">
      <t>ヒョウジ</t>
    </rPh>
    <phoneticPr fontId="1"/>
  </si>
  <si>
    <t>臓器提供には関心がないから</t>
    <rPh sb="0" eb="4">
      <t>ゾウキテイキョウ</t>
    </rPh>
    <rPh sb="6" eb="8">
      <t>カンシン</t>
    </rPh>
    <phoneticPr fontId="1"/>
  </si>
  <si>
    <t>臓器提供やその意思表示についてよく知らないからあるいは記入の仕方がよくわからないから</t>
    <rPh sb="0" eb="4">
      <t>ゾウキテイキョウ</t>
    </rPh>
    <rPh sb="7" eb="9">
      <t>イシ</t>
    </rPh>
    <rPh sb="9" eb="11">
      <t>ヒョウジ</t>
    </rPh>
    <rPh sb="17" eb="18">
      <t>シ</t>
    </rPh>
    <rPh sb="27" eb="29">
      <t>キニュウ</t>
    </rPh>
    <rPh sb="30" eb="32">
      <t>シカタ</t>
    </rPh>
    <phoneticPr fontId="1"/>
  </si>
  <si>
    <t>拒否の意思を記入したくないから</t>
    <rPh sb="0" eb="2">
      <t>キョヒ</t>
    </rPh>
    <rPh sb="3" eb="5">
      <t>イシ</t>
    </rPh>
    <rPh sb="6" eb="8">
      <t>キニュウ</t>
    </rPh>
    <phoneticPr fontId="1"/>
  </si>
  <si>
    <t>臓器提供やその意思表示に家族が反対するから</t>
    <rPh sb="0" eb="4">
      <t>ゾウキテイキョウ</t>
    </rPh>
    <rPh sb="7" eb="9">
      <t>イシ</t>
    </rPh>
    <rPh sb="9" eb="11">
      <t>ヒョウジ</t>
    </rPh>
    <rPh sb="12" eb="14">
      <t>カゾク</t>
    </rPh>
    <rPh sb="15" eb="17">
      <t>ハンタイ</t>
    </rPh>
    <phoneticPr fontId="1"/>
  </si>
  <si>
    <t>拒否の意思を記入できることは知らなかったから</t>
    <rPh sb="0" eb="2">
      <t>キョヒ</t>
    </rPh>
    <rPh sb="3" eb="5">
      <t>イシ</t>
    </rPh>
    <rPh sb="6" eb="8">
      <t>キニュウ</t>
    </rPh>
    <rPh sb="14" eb="15">
      <t>シ</t>
    </rPh>
    <phoneticPr fontId="1"/>
  </si>
  <si>
    <t>意思表示ができるものを何も持っていないから</t>
    <rPh sb="0" eb="2">
      <t>イシ</t>
    </rPh>
    <rPh sb="2" eb="4">
      <t>ヒョウジ</t>
    </rPh>
    <rPh sb="11" eb="12">
      <t>ナニ</t>
    </rPh>
    <rPh sb="13" eb="14">
      <t>モ</t>
    </rPh>
    <phoneticPr fontId="1"/>
  </si>
  <si>
    <t>臓器提供は自分がしなくても誰かがやれば良いと思うから</t>
    <rPh sb="0" eb="4">
      <t>ゾウキテイキョウ</t>
    </rPh>
    <rPh sb="5" eb="7">
      <t>ジブン</t>
    </rPh>
    <rPh sb="13" eb="14">
      <t>ダレ</t>
    </rPh>
    <rPh sb="19" eb="20">
      <t>ヨ</t>
    </rPh>
    <rPh sb="22" eb="23">
      <t>オモ</t>
    </rPh>
    <phoneticPr fontId="1"/>
  </si>
  <si>
    <t>臓器提供が誰かの役に立つと思えないから</t>
    <rPh sb="0" eb="4">
      <t>ゾウキテイキョウ</t>
    </rPh>
    <rPh sb="5" eb="6">
      <t>ダレ</t>
    </rPh>
    <rPh sb="8" eb="9">
      <t>ヤク</t>
    </rPh>
    <rPh sb="10" eb="11">
      <t>タ</t>
    </rPh>
    <rPh sb="13" eb="14">
      <t>オモ</t>
    </rPh>
    <phoneticPr fontId="1"/>
  </si>
  <si>
    <t>その他</t>
    <rPh sb="2" eb="3">
      <t>タ</t>
    </rPh>
    <phoneticPr fontId="1"/>
  </si>
  <si>
    <t>無回答</t>
    <rPh sb="0" eb="3">
      <t>ムカイトウ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</si>
</sst>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
    <numFmt numFmtId="178"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0" borderId="1" xfId="0" applyBorder="1"/>
    <xf numFmtId="0" fontId="0" fillId="3" borderId="3" xfId="0" applyFill="1" applyBorder="1"/>
    <xf numFmtId="176" fontId="0" fillId="2" borderId="0" xfId="0" applyNumberFormat="1" applyFill="1"/>
    <xf numFmtId="177" fontId="0" fillId="2" borderId="0" xfId="0" applyNumberFormat="1" applyFill="1"/>
    <xf numFmtId="178" fontId="0" fillId="2" borderId="0" xfId="0" applyNumberFormat="1" applyFill="1"/>
    <xf numFmtId="1"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臓器移植の意思表示をしない理由</a:t>
            </a:r>
            <a:endParaRPr lang="en-US" altLang="ja-JP"/>
          </a:p>
        </c:rich>
      </c:tx>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8179323360611359"/>
          <c:y val="0.18691282339707538"/>
          <c:w val="0.49649428399053264"/>
          <c:h val="0.78689670041244841"/>
        </c:manualLayout>
      </c:layout>
      <c:barChart>
        <c:barDir val="bar"/>
        <c:grouping val="clustered"/>
        <c:varyColors val="0"/>
        <c:ser>
          <c:idx val="0"/>
          <c:order val="0"/>
          <c:tx>
            <c:strRef>
              <c:f>'5'!$C$8</c:f>
              <c:strCache>
                <c:ptCount val="1"/>
                <c:pt idx="0">
                  <c:v>総数（n=1,498人、M.T.=157.3%）</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'5'!$B$9:$B$23</c:f>
              <c:strCache>
                <c:ptCount val="15"/>
                <c:pt idx="0">
                  <c:v>臓器提供に不安感があるから</c:v>
                </c:pt>
                <c:pt idx="1">
                  <c:v>臓器提供に抵抗感があるから</c:v>
                </c:pt>
                <c:pt idx="2">
                  <c:v>自分の意思が決まらないからあるいは後で記入しようと思っていたから</c:v>
                </c:pt>
                <c:pt idx="3">
                  <c:v>臓器提供をするかどうかは家族に任せたいから</c:v>
                </c:pt>
                <c:pt idx="4">
                  <c:v>臓器提供には肯定的だが、意思表示はしたくないから</c:v>
                </c:pt>
                <c:pt idx="5">
                  <c:v>臓器提供には関心がないから</c:v>
                </c:pt>
                <c:pt idx="6">
                  <c:v>臓器提供やその意思表示についてよく知らないからあるいは記入の仕方がよくわからないから</c:v>
                </c:pt>
                <c:pt idx="7">
                  <c:v>拒否の意思を記入したくないから</c:v>
                </c:pt>
                <c:pt idx="8">
                  <c:v>臓器提供やその意思表示に家族が反対するから</c:v>
                </c:pt>
                <c:pt idx="9">
                  <c:v>拒否の意思を記入できることは知らなかったから</c:v>
                </c:pt>
                <c:pt idx="10">
                  <c:v>意思表示ができるものを何も持っていないから</c:v>
                </c:pt>
                <c:pt idx="11">
                  <c:v>臓器提供は自分がしなくても誰かがやれば良いと思うから</c:v>
                </c:pt>
                <c:pt idx="12">
                  <c:v>臓器提供が誰かの役に立つと思えないから</c:v>
                </c:pt>
                <c:pt idx="13">
                  <c:v>その他</c:v>
                </c:pt>
                <c:pt idx="14">
                  <c:v>無回答</c:v>
                </c:pt>
              </c:strCache>
            </c:strRef>
          </c:cat>
          <c:val>
            <c:numRef>
              <c:f>'5'!$C$9:$C$23</c:f>
              <c:numCache>
                <c:formatCode>0.0_ </c:formatCode>
                <c:ptCount val="15"/>
                <c:pt idx="0">
                  <c:v>34.299999999999997</c:v>
                </c:pt>
                <c:pt idx="1">
                  <c:v>27.1</c:v>
                </c:pt>
                <c:pt idx="2">
                  <c:v>22.6</c:v>
                </c:pt>
                <c:pt idx="3">
                  <c:v>13.4</c:v>
                </c:pt>
                <c:pt idx="4">
                  <c:v>11.8</c:v>
                </c:pt>
                <c:pt idx="5">
                  <c:v>8.3000000000000007</c:v>
                </c:pt>
                <c:pt idx="6">
                  <c:v>6.3</c:v>
                </c:pt>
                <c:pt idx="7">
                  <c:v>4.5</c:v>
                </c:pt>
                <c:pt idx="8">
                  <c:v>4.0999999999999996</c:v>
                </c:pt>
                <c:pt idx="9">
                  <c:v>3</c:v>
                </c:pt>
                <c:pt idx="10">
                  <c:v>2.1</c:v>
                </c:pt>
                <c:pt idx="11">
                  <c:v>1.4</c:v>
                </c:pt>
                <c:pt idx="12">
                  <c:v>1</c:v>
                </c:pt>
                <c:pt idx="13">
                  <c:v>8.5</c:v>
                </c:pt>
                <c:pt idx="14">
                  <c:v>8.9</c:v>
                </c:pt>
              </c:numCache>
            </c:numRef>
          </c:val>
          <c:extLst>
            <c:ext xmlns:c16="http://schemas.microsoft.com/office/drawing/2014/chart" uri="{C3380CC4-5D6E-409C-BE32-E72D297353CC}">
              <c16:uniqueId val="{00000000-EC18-491C-A178-1C5500CB962E}"/>
            </c:ext>
          </c:extLst>
        </c:ser>
        <c:dLbls>
          <c:showLegendKey val="0"/>
          <c:showVal val="0"/>
          <c:showCatName val="0"/>
          <c:showSerName val="0"/>
          <c:showPercent val="0"/>
          <c:showBubbleSize val="0"/>
        </c:dLbls>
        <c:gapWidth val="182"/>
        <c:axId val="1854766112"/>
        <c:axId val="1842575728"/>
      </c:barChart>
      <c:catAx>
        <c:axId val="1854766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800" b="0" i="0" u="none" strike="noStrike" kern="1200" baseline="0">
                <a:solidFill>
                  <a:schemeClr val="tx1">
                    <a:lumMod val="65000"/>
                    <a:lumOff val="35000"/>
                  </a:schemeClr>
                </a:solidFill>
                <a:latin typeface="+mn-lt"/>
                <a:ea typeface="+mn-ea"/>
                <a:cs typeface="+mn-cs"/>
              </a:defRPr>
            </a:pPr>
            <a:endParaRPr lang="ja-JP"/>
          </a:p>
        </c:txPr>
        <c:crossAx val="1842575728"/>
        <c:crosses val="autoZero"/>
        <c:auto val="1"/>
        <c:lblAlgn val="ctr"/>
        <c:lblOffset val="100"/>
        <c:noMultiLvlLbl val="0"/>
      </c:catAx>
      <c:valAx>
        <c:axId val="1842575728"/>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854766112"/>
        <c:crosses val="autoZero"/>
        <c:crossBetween val="between"/>
      </c:valAx>
      <c:spPr>
        <a:noFill/>
        <a:ln>
          <a:noFill/>
        </a:ln>
        <a:effectLst/>
      </c:spPr>
    </c:plotArea>
    <c:legend>
      <c:legendPos val="t"/>
      <c:layout>
        <c:manualLayout>
          <c:xMode val="edge"/>
          <c:yMode val="edge"/>
          <c:x val="0.69005308135551591"/>
          <c:y val="0.8003429779348924"/>
          <c:w val="0.22573831630992899"/>
          <c:h val="4.4510701912630561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657225</xdr:colOff>
      <xdr:row>10</xdr:row>
      <xdr:rowOff>66675</xdr:rowOff>
    </xdr:from>
    <xdr:to>
      <xdr:col>22</xdr:col>
      <xdr:colOff>657225</xdr:colOff>
      <xdr:row>33</xdr:row>
      <xdr:rowOff>142875</xdr:rowOff>
    </xdr:to>
    <xdr:graphicFrame macro="">
      <xdr:nvGraphicFramePr>
        <xdr:cNvPr id="2" name="グラフ 1">
          <a:extLst>
            <a:ext uri="{FF2B5EF4-FFF2-40B4-BE49-F238E27FC236}">
              <a16:creationId xmlns:a16="http://schemas.microsoft.com/office/drawing/2014/main" id="{639BDFD3-C864-4018-A1B0-5D318D3A7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0.94088</cdr:x>
      <cdr:y>0.10188</cdr:y>
    </cdr:from>
    <cdr:to>
      <cdr:x>0.98876</cdr:x>
      <cdr:y>0.16333</cdr:y>
    </cdr:to>
    <cdr:sp macro="" textlink="">
      <cdr:nvSpPr>
        <cdr:cNvPr id="2" name="テキスト ボックス 1">
          <a:extLst xmlns:a="http://schemas.openxmlformats.org/drawingml/2006/main">
            <a:ext uri="{FF2B5EF4-FFF2-40B4-BE49-F238E27FC236}">
              <a16:creationId xmlns:a16="http://schemas.microsoft.com/office/drawing/2014/main" id="{739522AE-AF0F-4D39-BE65-028CF6C70A5E}"/>
            </a:ext>
          </a:extLst>
        </cdr:cNvPr>
        <cdr:cNvSpPr txBox="1"/>
      </cdr:nvSpPr>
      <cdr:spPr>
        <a:xfrm xmlns:a="http://schemas.openxmlformats.org/drawingml/2006/main">
          <a:off x="8081825" y="396088"/>
          <a:ext cx="411300" cy="2389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t>
          </a:r>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210&#20869;&#38307;&#24220;2021FY&#31227;&#26893;&#21307;&#30274;&#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s>
    <sheetDataSet>
      <sheetData sheetId="0"/>
      <sheetData sheetId="1"/>
      <sheetData sheetId="2"/>
      <sheetData sheetId="3"/>
      <sheetData sheetId="4">
        <row r="8">
          <cell r="C8" t="str">
            <v>総数（n=1,498人、M.T.=157.3%）</v>
          </cell>
        </row>
        <row r="9">
          <cell r="B9" t="str">
            <v>臓器提供に不安感があるから</v>
          </cell>
          <cell r="C9">
            <v>34.299999999999997</v>
          </cell>
        </row>
        <row r="10">
          <cell r="B10" t="str">
            <v>臓器提供に抵抗感があるから</v>
          </cell>
          <cell r="C10">
            <v>27.1</v>
          </cell>
        </row>
        <row r="11">
          <cell r="B11" t="str">
            <v>自分の意思が決まらないからあるいは後で記入しようと思っていたから</v>
          </cell>
          <cell r="C11">
            <v>22.6</v>
          </cell>
        </row>
        <row r="12">
          <cell r="B12" t="str">
            <v>臓器提供をするかどうかは家族に任せたいから</v>
          </cell>
          <cell r="C12">
            <v>13.4</v>
          </cell>
        </row>
        <row r="13">
          <cell r="B13" t="str">
            <v>臓器提供には肯定的だが、意思表示はしたくないから</v>
          </cell>
          <cell r="C13">
            <v>11.8</v>
          </cell>
        </row>
        <row r="14">
          <cell r="B14" t="str">
            <v>臓器提供には関心がないから</v>
          </cell>
          <cell r="C14">
            <v>8.3000000000000007</v>
          </cell>
        </row>
        <row r="15">
          <cell r="B15" t="str">
            <v>臓器提供やその意思表示についてよく知らないからあるいは記入の仕方がよくわからないから</v>
          </cell>
          <cell r="C15">
            <v>6.3</v>
          </cell>
        </row>
        <row r="16">
          <cell r="B16" t="str">
            <v>拒否の意思を記入したくないから</v>
          </cell>
          <cell r="C16">
            <v>4.5</v>
          </cell>
        </row>
        <row r="17">
          <cell r="B17" t="str">
            <v>臓器提供やその意思表示に家族が反対するから</v>
          </cell>
          <cell r="C17">
            <v>4.0999999999999996</v>
          </cell>
        </row>
        <row r="18">
          <cell r="B18" t="str">
            <v>拒否の意思を記入できることは知らなかったから</v>
          </cell>
          <cell r="C18">
            <v>3</v>
          </cell>
        </row>
        <row r="19">
          <cell r="B19" t="str">
            <v>意思表示ができるものを何も持っていないから</v>
          </cell>
          <cell r="C19">
            <v>2.1</v>
          </cell>
        </row>
        <row r="20">
          <cell r="B20" t="str">
            <v>臓器提供は自分がしなくても誰かがやれば良いと思うから</v>
          </cell>
          <cell r="C20">
            <v>1.4</v>
          </cell>
        </row>
        <row r="21">
          <cell r="B21" t="str">
            <v>臓器提供が誰かの役に立つと思えないから</v>
          </cell>
          <cell r="C21">
            <v>1</v>
          </cell>
        </row>
        <row r="22">
          <cell r="B22" t="str">
            <v>その他</v>
          </cell>
          <cell r="C22">
            <v>8.5</v>
          </cell>
        </row>
        <row r="23">
          <cell r="B23" t="str">
            <v>無回答</v>
          </cell>
          <cell r="C23">
            <v>8.9</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abSelected="1" zoomScale="80" zoomScaleNormal="80"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3" t="s">
        <v>7</v>
      </c>
    </row>
    <row r="6" spans="1:5" s="4" customFormat="1" x14ac:dyDescent="0.4">
      <c r="A6" s="1"/>
      <c r="B6" s="2" t="s">
        <v>8</v>
      </c>
      <c r="C6" s="5" t="s">
        <v>9</v>
      </c>
    </row>
    <row r="7" spans="1:5" x14ac:dyDescent="0.4">
      <c r="B7" s="6" t="s">
        <v>10</v>
      </c>
    </row>
    <row r="8" spans="1:5" x14ac:dyDescent="0.4">
      <c r="C8" s="1" t="str">
        <f t="shared" ref="C8:C23" si="0">C29</f>
        <v>総数（n=1,498人、M.T.=157.3%）</v>
      </c>
    </row>
    <row r="9" spans="1:5" x14ac:dyDescent="0.4">
      <c r="B9" s="1" t="str">
        <f>B30</f>
        <v>臓器提供に不安感があるから</v>
      </c>
      <c r="C9" s="7">
        <f t="shared" si="0"/>
        <v>34.299999999999997</v>
      </c>
    </row>
    <row r="10" spans="1:5" x14ac:dyDescent="0.4">
      <c r="B10" s="1" t="str">
        <f t="shared" ref="B10:B23" si="1">B31</f>
        <v>臓器提供に抵抗感があるから</v>
      </c>
      <c r="C10" s="7">
        <f t="shared" si="0"/>
        <v>27.1</v>
      </c>
      <c r="D10" s="8"/>
      <c r="E10" s="9"/>
    </row>
    <row r="11" spans="1:5" x14ac:dyDescent="0.4">
      <c r="B11" s="1" t="str">
        <f t="shared" si="1"/>
        <v>自分の意思が決まらないからあるいは後で記入しようと思っていたから</v>
      </c>
      <c r="C11" s="7">
        <f t="shared" si="0"/>
        <v>22.6</v>
      </c>
      <c r="D11" s="8"/>
      <c r="E11" s="9"/>
    </row>
    <row r="12" spans="1:5" x14ac:dyDescent="0.4">
      <c r="B12" s="1" t="str">
        <f t="shared" si="1"/>
        <v>臓器提供をするかどうかは家族に任せたいから</v>
      </c>
      <c r="C12" s="7">
        <f t="shared" si="0"/>
        <v>13.4</v>
      </c>
      <c r="D12" s="8"/>
      <c r="E12" s="9"/>
    </row>
    <row r="13" spans="1:5" x14ac:dyDescent="0.4">
      <c r="B13" s="1" t="str">
        <f t="shared" si="1"/>
        <v>臓器提供には肯定的だが、意思表示はしたくないから</v>
      </c>
      <c r="C13" s="7">
        <f t="shared" si="0"/>
        <v>11.8</v>
      </c>
      <c r="D13" s="8"/>
      <c r="E13" s="9"/>
    </row>
    <row r="14" spans="1:5" x14ac:dyDescent="0.4">
      <c r="B14" s="1" t="str">
        <f t="shared" si="1"/>
        <v>臓器提供には関心がないから</v>
      </c>
      <c r="C14" s="7">
        <f t="shared" si="0"/>
        <v>8.3000000000000007</v>
      </c>
      <c r="D14" s="8"/>
      <c r="E14" s="9"/>
    </row>
    <row r="15" spans="1:5" x14ac:dyDescent="0.4">
      <c r="B15" s="1" t="str">
        <f t="shared" si="1"/>
        <v>臓器提供やその意思表示についてよく知らないからあるいは記入の仕方がよくわからないから</v>
      </c>
      <c r="C15" s="7">
        <f t="shared" si="0"/>
        <v>6.3</v>
      </c>
      <c r="D15" s="8"/>
      <c r="E15" s="9"/>
    </row>
    <row r="16" spans="1:5" x14ac:dyDescent="0.4">
      <c r="B16" s="1" t="str">
        <f t="shared" si="1"/>
        <v>拒否の意思を記入したくないから</v>
      </c>
      <c r="C16" s="7">
        <f t="shared" si="0"/>
        <v>4.5</v>
      </c>
      <c r="D16" s="8"/>
      <c r="E16" s="9"/>
    </row>
    <row r="17" spans="2:5" x14ac:dyDescent="0.4">
      <c r="B17" s="1" t="str">
        <f t="shared" si="1"/>
        <v>臓器提供やその意思表示に家族が反対するから</v>
      </c>
      <c r="C17" s="7">
        <f t="shared" si="0"/>
        <v>4.0999999999999996</v>
      </c>
      <c r="D17" s="8"/>
      <c r="E17" s="9"/>
    </row>
    <row r="18" spans="2:5" x14ac:dyDescent="0.4">
      <c r="B18" s="1" t="str">
        <f t="shared" si="1"/>
        <v>拒否の意思を記入できることは知らなかったから</v>
      </c>
      <c r="C18" s="7">
        <f t="shared" si="0"/>
        <v>3</v>
      </c>
      <c r="D18" s="8"/>
      <c r="E18" s="9"/>
    </row>
    <row r="19" spans="2:5" x14ac:dyDescent="0.4">
      <c r="B19" s="1" t="str">
        <f t="shared" si="1"/>
        <v>意思表示ができるものを何も持っていないから</v>
      </c>
      <c r="C19" s="7">
        <f t="shared" si="0"/>
        <v>2.1</v>
      </c>
      <c r="D19" s="8"/>
      <c r="E19" s="9"/>
    </row>
    <row r="20" spans="2:5" x14ac:dyDescent="0.4">
      <c r="B20" s="1" t="str">
        <f t="shared" si="1"/>
        <v>臓器提供は自分がしなくても誰かがやれば良いと思うから</v>
      </c>
      <c r="C20" s="7">
        <f t="shared" si="0"/>
        <v>1.4</v>
      </c>
      <c r="D20" s="8"/>
      <c r="E20" s="9"/>
    </row>
    <row r="21" spans="2:5" x14ac:dyDescent="0.4">
      <c r="B21" s="1" t="str">
        <f t="shared" si="1"/>
        <v>臓器提供が誰かの役に立つと思えないから</v>
      </c>
      <c r="C21" s="7">
        <f t="shared" si="0"/>
        <v>1</v>
      </c>
      <c r="D21" s="8"/>
      <c r="E21" s="9"/>
    </row>
    <row r="22" spans="2:5" x14ac:dyDescent="0.4">
      <c r="B22" s="1" t="str">
        <f t="shared" si="1"/>
        <v>その他</v>
      </c>
      <c r="C22" s="7">
        <f t="shared" si="0"/>
        <v>8.5</v>
      </c>
      <c r="D22" s="8"/>
      <c r="E22" s="9"/>
    </row>
    <row r="23" spans="2:5" x14ac:dyDescent="0.4">
      <c r="B23" s="1" t="str">
        <f t="shared" si="1"/>
        <v>無回答</v>
      </c>
      <c r="C23" s="7">
        <f t="shared" si="0"/>
        <v>8.9</v>
      </c>
      <c r="D23" s="8"/>
      <c r="E23" s="9"/>
    </row>
    <row r="27" spans="2:5" x14ac:dyDescent="0.4">
      <c r="B27" s="10"/>
      <c r="C27" s="8"/>
    </row>
    <row r="28" spans="2:5" x14ac:dyDescent="0.4">
      <c r="B28" s="6" t="s">
        <v>11</v>
      </c>
      <c r="C28" s="8"/>
    </row>
    <row r="29" spans="2:5" x14ac:dyDescent="0.4">
      <c r="C29" s="1" t="s">
        <v>12</v>
      </c>
    </row>
    <row r="30" spans="2:5" x14ac:dyDescent="0.4">
      <c r="B30" s="1" t="s">
        <v>13</v>
      </c>
      <c r="C30" s="7">
        <v>34.299999999999997</v>
      </c>
    </row>
    <row r="31" spans="2:5" x14ac:dyDescent="0.4">
      <c r="B31" s="1" t="s">
        <v>14</v>
      </c>
      <c r="C31" s="7">
        <v>27.1</v>
      </c>
    </row>
    <row r="32" spans="2:5" x14ac:dyDescent="0.4">
      <c r="B32" s="1" t="s">
        <v>15</v>
      </c>
      <c r="C32" s="7">
        <v>22.6</v>
      </c>
    </row>
    <row r="33" spans="2:3" x14ac:dyDescent="0.4">
      <c r="B33" s="1" t="s">
        <v>16</v>
      </c>
      <c r="C33" s="7">
        <v>13.4</v>
      </c>
    </row>
    <row r="34" spans="2:3" x14ac:dyDescent="0.4">
      <c r="B34" s="1" t="s">
        <v>17</v>
      </c>
      <c r="C34" s="7">
        <v>11.8</v>
      </c>
    </row>
    <row r="35" spans="2:3" x14ac:dyDescent="0.4">
      <c r="B35" s="1" t="s">
        <v>18</v>
      </c>
      <c r="C35" s="7">
        <v>8.3000000000000007</v>
      </c>
    </row>
    <row r="36" spans="2:3" x14ac:dyDescent="0.4">
      <c r="B36" s="1" t="s">
        <v>19</v>
      </c>
      <c r="C36" s="7">
        <v>6.3</v>
      </c>
    </row>
    <row r="37" spans="2:3" x14ac:dyDescent="0.4">
      <c r="B37" s="1" t="s">
        <v>20</v>
      </c>
      <c r="C37" s="7">
        <v>4.5</v>
      </c>
    </row>
    <row r="38" spans="2:3" x14ac:dyDescent="0.4">
      <c r="B38" s="1" t="s">
        <v>21</v>
      </c>
      <c r="C38" s="7">
        <v>4.0999999999999996</v>
      </c>
    </row>
    <row r="39" spans="2:3" x14ac:dyDescent="0.4">
      <c r="B39" s="1" t="s">
        <v>22</v>
      </c>
      <c r="C39" s="7">
        <v>3</v>
      </c>
    </row>
    <row r="40" spans="2:3" x14ac:dyDescent="0.4">
      <c r="B40" s="1" t="s">
        <v>23</v>
      </c>
      <c r="C40" s="7">
        <v>2.1</v>
      </c>
    </row>
    <row r="41" spans="2:3" x14ac:dyDescent="0.4">
      <c r="B41" s="1" t="s">
        <v>24</v>
      </c>
      <c r="C41" s="7">
        <v>1.4</v>
      </c>
    </row>
    <row r="42" spans="2:3" x14ac:dyDescent="0.4">
      <c r="B42" s="1" t="s">
        <v>25</v>
      </c>
      <c r="C42" s="7">
        <v>1</v>
      </c>
    </row>
    <row r="43" spans="2:3" x14ac:dyDescent="0.4">
      <c r="B43" s="1" t="s">
        <v>26</v>
      </c>
      <c r="C43" s="7">
        <v>8.5</v>
      </c>
    </row>
    <row r="44" spans="2:3" x14ac:dyDescent="0.4">
      <c r="B44" s="1" t="s">
        <v>27</v>
      </c>
      <c r="C44" s="7">
        <v>8.9</v>
      </c>
    </row>
    <row r="45" spans="2:3" x14ac:dyDescent="0.4">
      <c r="C45" s="7">
        <f>SUM(C30:C44)</f>
        <v>157.30000000000001</v>
      </c>
    </row>
  </sheetData>
  <phoneticPr fontId="1"/>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2022-09-09T03:09:57Z</dcterms:created>
  <dcterms:modified xsi:type="dcterms:W3CDTF">2022-09-09T03:09:57Z</dcterms:modified>
</cp:coreProperties>
</file>